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<sst xmlns="http://schemas.openxmlformats.org/spreadsheetml/2006/main" count="21" uniqueCount="21">
  <si>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</si>
  <si>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</si>
  <si>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</si>
  <si>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</si>
  <si>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</si>
  <si>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</si>
  <si>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</si>
  <si>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</si>
  <si>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</si>
  <si>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</si>
  <si>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</si>
  <si>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</si>
  <si>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</si>
  <si>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</si>
  <si>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</si>
  <si>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</si>
  <si>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План на січень-березень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</si>
  <si>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</si>
  <si>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% до плану на січень-березень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</si>
  <si>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</si>
  <si>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Трансферти з державного бюджетну за січень-березень 2015 року по Запорізькій області станом на 30.03.2015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</si>
</sst>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4" sqref="E24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16.75390625" style="6" customWidth="1"/>
    <col min="4" max="4" width="16.00390625" style="6" customWidth="1"/>
    <col min="5" max="5" width="18.875" style="1" customWidth="1"/>
    <col min="6" max="6" width="11.375" style="1" customWidth="1"/>
    <col min="7" max="16384" width="9.125" style="1" customWidth="1"/>
  </cols>
  <sheetData>
    <row r="1" spans="1:6" ht="57.75" customHeight="1">
      <c r="A1" s="29" t="s">
        <v>20</v>
      </c>
      <c r="B1" s="29"/>
      <c r="C1" s="29"/>
      <c r="D1" s="29"/>
      <c r="E1" s="29"/>
      <c r="F1" s="29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16</v>
      </c>
      <c r="E3" s="12" t="s">
        <v>14</v>
      </c>
      <c r="F3" s="25" t="s">
        <v>18</v>
      </c>
    </row>
    <row r="4" spans="1:6" ht="18.75">
      <c r="A4" s="17">
        <v>410201</v>
      </c>
      <c r="B4" s="20" t="s">
        <v>5</v>
      </c>
      <c r="C4" s="24">
        <v>139965.7</v>
      </c>
      <c r="D4" s="24">
        <v>34991.4</v>
      </c>
      <c r="E4" s="26">
        <v>31103</v>
      </c>
      <c r="F4" s="26">
        <f>E4/D4*100</f>
        <v>88.88755522785598</v>
      </c>
    </row>
    <row r="5" spans="1:6" ht="97.5" customHeight="1">
      <c r="A5" s="10">
        <v>410306</v>
      </c>
      <c r="B5" s="20" t="s">
        <v>13</v>
      </c>
      <c r="C5" s="24">
        <v>1533233.6</v>
      </c>
      <c r="D5" s="24">
        <v>392356.6</v>
      </c>
      <c r="E5" s="26">
        <v>392356.50686</v>
      </c>
      <c r="F5" s="26">
        <f aca="true" t="shared" si="0" ref="F5:F16">E5/D5*100</f>
        <v>99.9999762613908</v>
      </c>
    </row>
    <row r="6" spans="1:6" ht="122.25" customHeight="1">
      <c r="A6" s="10">
        <v>410308</v>
      </c>
      <c r="B6" s="20" t="s">
        <v>6</v>
      </c>
      <c r="C6" s="24">
        <v>903769.7</v>
      </c>
      <c r="D6" s="24">
        <v>106454.6</v>
      </c>
      <c r="E6" s="26">
        <v>91344.13029999999</v>
      </c>
      <c r="F6" s="26">
        <f t="shared" si="0"/>
        <v>85.80571464267395</v>
      </c>
    </row>
    <row r="7" spans="1:6" ht="251.25" customHeight="1">
      <c r="A7" s="10">
        <v>410309</v>
      </c>
      <c r="B7" s="20" t="s">
        <v>7</v>
      </c>
      <c r="C7" s="24">
        <v>87229.4</v>
      </c>
      <c r="D7" s="24">
        <v>21807.300000000003</v>
      </c>
      <c r="E7" s="26">
        <v>9901.06366</v>
      </c>
      <c r="F7" s="26">
        <f>E7/D7*100</f>
        <v>45.402519614991306</v>
      </c>
    </row>
    <row r="8" spans="1:6" ht="80.25" customHeight="1">
      <c r="A8" s="10">
        <v>410310</v>
      </c>
      <c r="B8" s="20" t="s">
        <v>8</v>
      </c>
      <c r="C8" s="24">
        <v>23037.600000000002</v>
      </c>
      <c r="D8" s="24">
        <v>2177.1</v>
      </c>
      <c r="E8" s="26">
        <v>2177.1</v>
      </c>
      <c r="F8" s="26">
        <f t="shared" si="0"/>
        <v>100</v>
      </c>
    </row>
    <row r="9" spans="1:6" ht="60" customHeight="1">
      <c r="A9" s="10">
        <v>410326</v>
      </c>
      <c r="B9" s="14" t="s">
        <v>3</v>
      </c>
      <c r="C9" s="24">
        <v>4836</v>
      </c>
      <c r="D9" s="24">
        <v>483.59999999999997</v>
      </c>
      <c r="E9" s="26">
        <v>0</v>
      </c>
      <c r="F9" s="26">
        <f t="shared" si="0"/>
        <v>0</v>
      </c>
    </row>
    <row r="10" spans="1:6" ht="42" customHeight="1">
      <c r="A10" s="10">
        <v>410335</v>
      </c>
      <c r="B10" s="14" t="s">
        <v>9</v>
      </c>
      <c r="C10" s="26">
        <v>254060.7</v>
      </c>
      <c r="D10" s="26">
        <v>58588.2</v>
      </c>
      <c r="E10" s="26">
        <v>52192.5</v>
      </c>
      <c r="F10" s="26">
        <f t="shared" si="0"/>
        <v>89.08363800219156</v>
      </c>
    </row>
    <row r="11" spans="1:6" ht="66" customHeight="1">
      <c r="A11" s="10">
        <v>410337</v>
      </c>
      <c r="B11" s="14" t="s">
        <v>2</v>
      </c>
      <c r="C11" s="26">
        <v>782.2</v>
      </c>
      <c r="D11" s="26">
        <v>78.2</v>
      </c>
      <c r="E11" s="26">
        <v>78.2</v>
      </c>
      <c r="F11" s="26">
        <f t="shared" si="0"/>
        <v>100</v>
      </c>
    </row>
    <row r="12" spans="1:6" ht="18.75" customHeight="1">
      <c r="A12" s="10">
        <v>410339</v>
      </c>
      <c r="B12" s="21" t="s">
        <v>10</v>
      </c>
      <c r="C12" s="26">
        <v>1735800.6</v>
      </c>
      <c r="D12" s="26">
        <v>398582.2</v>
      </c>
      <c r="E12" s="26">
        <v>354829</v>
      </c>
      <c r="F12" s="26">
        <f t="shared" si="0"/>
        <v>89.02279128370509</v>
      </c>
    </row>
    <row r="13" spans="1:6" ht="20.25">
      <c r="A13" s="11">
        <v>410342</v>
      </c>
      <c r="B13" s="22" t="s">
        <v>11</v>
      </c>
      <c r="C13" s="26">
        <v>1931686</v>
      </c>
      <c r="D13" s="26">
        <v>482817.1</v>
      </c>
      <c r="E13" s="26">
        <v>429193.8</v>
      </c>
      <c r="F13" s="26">
        <f t="shared" si="0"/>
        <v>88.89366180278205</v>
      </c>
    </row>
    <row r="14" spans="1:6" ht="105.75" customHeight="1">
      <c r="A14" s="19">
        <v>410349</v>
      </c>
      <c r="B14" s="14" t="s">
        <v>17</v>
      </c>
      <c r="C14" s="26">
        <v>19373.100000000002</v>
      </c>
      <c r="D14" s="26">
        <v>3521.8</v>
      </c>
      <c r="E14" s="26">
        <v>0</v>
      </c>
      <c r="F14" s="26">
        <f t="shared" si="0"/>
        <v>0</v>
      </c>
    </row>
    <row r="15" spans="1:6" ht="131.25">
      <c r="A15" s="16">
        <v>410358</v>
      </c>
      <c r="B15" s="23" t="s">
        <v>12</v>
      </c>
      <c r="C15" s="26">
        <v>22579.5</v>
      </c>
      <c r="D15" s="26">
        <v>6169.400000000001</v>
      </c>
      <c r="E15" s="26">
        <v>5661.453769999999</v>
      </c>
      <c r="F15" s="26">
        <f t="shared" si="0"/>
        <v>91.76668347002948</v>
      </c>
    </row>
    <row r="16" spans="1:6" ht="75">
      <c r="A16" s="16">
        <v>410397</v>
      </c>
      <c r="B16" s="23" t="s">
        <v>19</v>
      </c>
      <c r="C16" s="26">
        <v>2449.8</v>
      </c>
      <c r="D16" s="26">
        <v>242.2</v>
      </c>
      <c r="E16" s="26">
        <v>0</v>
      </c>
      <c r="F16" s="26">
        <f t="shared" si="0"/>
        <v>0</v>
      </c>
    </row>
    <row r="17" spans="1:6" s="3" customFormat="1" ht="29.25" customHeight="1">
      <c r="A17" s="9"/>
      <c r="B17" s="15" t="s">
        <v>0</v>
      </c>
      <c r="C17" s="27">
        <f>SUM(C4:C16)</f>
        <v>6658803.899999999</v>
      </c>
      <c r="D17" s="27">
        <f>SUM(D4:D16)</f>
        <v>1508269.6999999997</v>
      </c>
      <c r="E17" s="27">
        <f>SUM(E4:E16)</f>
        <v>1368836.75459</v>
      </c>
      <c r="F17" s="28">
        <f>E17/D17*100</f>
        <v>90.7554368154449</v>
      </c>
    </row>
    <row r="19" ht="15.75">
      <c r="E19" s="2"/>
    </row>
    <row r="20" spans="1:5" ht="15.75">
      <c r="A20" s="5"/>
      <c r="B20" s="5"/>
      <c r="C20" s="5"/>
      <c r="D20" s="5"/>
      <c r="E20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2015-03-30T06:00:49Z</cp:lastPrinted>
  <dcterms:created xsi:type="dcterms:W3CDTF">2010-07-06T06:31:57Z</dcterms:created>
  <dcterms:modified xsi:type="dcterms:W3CDTF">2015-03-30T06:01:20Z</dcterms:modified>
  <cp:category/>
  <cp:version/>
  <cp:contentType/>
  <cp:contentStatus/>
</cp:coreProperties>
</file>