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<sst xmlns="http://schemas.openxmlformats.org/spreadsheetml/2006/main" count="46" uniqueCount="46">
  <si>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</si>
  <si>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</si>
  <si>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</si>
  <si>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</si>
  <si>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</si>
  <si>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</si>
  <si>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</si>
  <si>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</si>
  <si>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</si>
  <si>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</si>
  <si>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</si>
  <si>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</si>
  <si>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</si>
  <si>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</si>
  <si>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</si>
  <si>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</si>
  <si>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</si>
  <si>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</si>
  <si>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</si>
  <si>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</si>
  <si>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</si>
  <si>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</si>
  <si>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</si>
  <si>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</si>
  <si>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</si>
  <si>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</si>
  <si>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</si>
  <si>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</si>
  <si>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</si>
  <si>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</si>
  <si>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</si>
  <si>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</si>
  <si>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</si>
  <si>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</si>
  <si>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</si>
  <si>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</si>
  <si>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</si>
  <si>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</si>
  <si>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</si>
  <si>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</si>
  <si>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</si>
  <si>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</si>
  <si>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</si>
  <si>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</si>
  <si>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18.05.2015 (загальний фонд)</t>
  </si>
  <si>
    <t>Профінансовано станом на 18.05.2015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</si>
</sst>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1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738176.7450000001</v>
      </c>
      <c r="D7" s="13">
        <f t="shared" si="0"/>
        <v>459492.80500000005</v>
      </c>
      <c r="E7" s="13">
        <f t="shared" si="0"/>
        <v>26672.059</v>
      </c>
      <c r="F7" s="13">
        <f t="shared" si="0"/>
        <v>42457.098</v>
      </c>
      <c r="G7" s="13">
        <f t="shared" si="0"/>
        <v>80017.32</v>
      </c>
      <c r="H7" s="13">
        <f t="shared" si="0"/>
        <v>129537.46299999996</v>
      </c>
    </row>
    <row r="8" spans="1:8" ht="24.75" customHeight="1">
      <c r="A8" s="14" t="s">
        <v>11</v>
      </c>
      <c r="B8" s="15" t="s">
        <v>12</v>
      </c>
      <c r="C8" s="16">
        <v>4988.755</v>
      </c>
      <c r="D8" s="37">
        <v>1465.63</v>
      </c>
      <c r="E8" s="37"/>
      <c r="F8" s="37"/>
      <c r="G8" s="37">
        <v>637.65</v>
      </c>
      <c r="H8" s="37">
        <f>SUM(C8-D8-E8-F8-G8)</f>
        <v>2885.475</v>
      </c>
    </row>
    <row r="9" spans="1:8" ht="27" customHeight="1">
      <c r="A9" s="14" t="s">
        <v>13</v>
      </c>
      <c r="B9" s="15" t="s">
        <v>14</v>
      </c>
      <c r="C9" s="16">
        <v>279157.964</v>
      </c>
      <c r="D9" s="37">
        <v>170058.737</v>
      </c>
      <c r="E9" s="37">
        <v>752.525</v>
      </c>
      <c r="F9" s="37">
        <v>26733.736</v>
      </c>
      <c r="G9" s="37">
        <v>30474.185</v>
      </c>
      <c r="H9" s="37">
        <f aca="true" t="shared" si="1" ref="H9:H27">SUM(C9-D9-E9-F9-G9)</f>
        <v>51138.78099999999</v>
      </c>
    </row>
    <row r="10" spans="1:8" ht="32.25" customHeight="1">
      <c r="A10" s="14" t="s">
        <v>15</v>
      </c>
      <c r="B10" s="15" t="s">
        <v>16</v>
      </c>
      <c r="C10" s="16">
        <v>324935.499</v>
      </c>
      <c r="D10" s="37">
        <v>241175.249</v>
      </c>
      <c r="E10" s="37">
        <v>24674.089</v>
      </c>
      <c r="F10" s="37">
        <v>7570.635</v>
      </c>
      <c r="G10" s="37">
        <v>33091.283</v>
      </c>
      <c r="H10" s="37">
        <f t="shared" si="1"/>
        <v>18424.242999999995</v>
      </c>
    </row>
    <row r="11" spans="1:8" ht="27" customHeight="1">
      <c r="A11" s="14" t="s">
        <v>17</v>
      </c>
      <c r="B11" s="15" t="s">
        <v>18</v>
      </c>
      <c r="C11" s="16">
        <v>67372.961</v>
      </c>
      <c r="D11" s="37">
        <v>29275.554</v>
      </c>
      <c r="E11" s="37">
        <v>1136.095</v>
      </c>
      <c r="F11" s="37">
        <v>8147.127</v>
      </c>
      <c r="G11" s="37">
        <v>12949.5</v>
      </c>
      <c r="H11" s="37">
        <f t="shared" si="1"/>
        <v>15864.68499999999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24651.899</v>
      </c>
      <c r="D13" s="37">
        <v>5640.495</v>
      </c>
      <c r="E13" s="37"/>
      <c r="F13" s="37"/>
      <c r="G13" s="37">
        <v>1387.278</v>
      </c>
      <c r="H13" s="37">
        <f t="shared" si="1"/>
        <v>17624.126000000004</v>
      </c>
    </row>
    <row r="14" spans="1:8" ht="27.75" customHeight="1">
      <c r="A14" s="14" t="s">
        <v>28</v>
      </c>
      <c r="B14" s="15" t="s">
        <v>29</v>
      </c>
      <c r="C14" s="18">
        <v>90.299</v>
      </c>
      <c r="D14" s="37"/>
      <c r="E14" s="37"/>
      <c r="F14" s="37"/>
      <c r="G14" s="37"/>
      <c r="H14" s="37">
        <f t="shared" si="1"/>
        <v>90.299</v>
      </c>
    </row>
    <row r="15" spans="1:8" ht="24.75" customHeight="1">
      <c r="A15" s="14" t="s">
        <v>22</v>
      </c>
      <c r="B15" s="15" t="s">
        <v>23</v>
      </c>
      <c r="C15" s="18">
        <v>8597.06</v>
      </c>
      <c r="D15" s="37">
        <v>2081.405</v>
      </c>
      <c r="E15" s="37">
        <v>1</v>
      </c>
      <c r="F15" s="37"/>
      <c r="G15" s="37">
        <v>1295.324</v>
      </c>
      <c r="H15" s="37">
        <f t="shared" si="1"/>
        <v>5219.330999999998</v>
      </c>
    </row>
    <row r="16" spans="1:8" ht="36.75" customHeight="1">
      <c r="A16" s="14" t="s">
        <v>38</v>
      </c>
      <c r="B16" s="15" t="s">
        <v>37</v>
      </c>
      <c r="C16" s="18">
        <v>10573.78</v>
      </c>
      <c r="D16" s="37">
        <v>9795.735</v>
      </c>
      <c r="E16" s="37">
        <v>108.35</v>
      </c>
      <c r="F16" s="37">
        <v>5.6</v>
      </c>
      <c r="G16" s="37">
        <v>182.1</v>
      </c>
      <c r="H16" s="37">
        <f t="shared" si="1"/>
        <v>481.995</v>
      </c>
    </row>
    <row r="17" spans="1:8" ht="36.75" customHeight="1">
      <c r="A17" s="14" t="s">
        <v>42</v>
      </c>
      <c r="B17" s="15" t="s">
        <v>43</v>
      </c>
      <c r="C17" s="18">
        <v>1727.881</v>
      </c>
      <c r="D17" s="37"/>
      <c r="E17" s="37"/>
      <c r="F17" s="37"/>
      <c r="G17" s="37"/>
      <c r="H17" s="37">
        <f t="shared" si="1"/>
        <v>1727.881</v>
      </c>
    </row>
    <row r="18" spans="1:8" ht="24.75" customHeight="1">
      <c r="A18" s="14" t="s">
        <v>24</v>
      </c>
      <c r="B18" s="15" t="s">
        <v>25</v>
      </c>
      <c r="C18" s="18">
        <v>198.06</v>
      </c>
      <c r="D18" s="37"/>
      <c r="E18" s="37"/>
      <c r="F18" s="37"/>
      <c r="G18" s="37"/>
      <c r="H18" s="37">
        <f t="shared" si="1"/>
        <v>198.06</v>
      </c>
    </row>
    <row r="19" spans="1:8" ht="24.75" customHeight="1">
      <c r="A19" s="14" t="s">
        <v>40</v>
      </c>
      <c r="B19" s="15" t="s">
        <v>41</v>
      </c>
      <c r="C19" s="18">
        <v>5407.133</v>
      </c>
      <c r="D19" s="37"/>
      <c r="E19" s="37"/>
      <c r="F19" s="37"/>
      <c r="G19" s="37"/>
      <c r="H19" s="37">
        <f t="shared" si="1"/>
        <v>5407.133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6139.135</v>
      </c>
      <c r="D21" s="37"/>
      <c r="E21" s="37"/>
      <c r="F21" s="37"/>
      <c r="G21" s="37"/>
      <c r="H21" s="37">
        <f t="shared" si="1"/>
        <v>6139.135</v>
      </c>
    </row>
    <row r="22" spans="1:8" ht="26.25" customHeight="1">
      <c r="A22" s="14" t="s">
        <v>30</v>
      </c>
      <c r="B22" s="17">
        <v>250380</v>
      </c>
      <c r="C22" s="18">
        <v>1217.2</v>
      </c>
      <c r="D22" s="40"/>
      <c r="E22" s="40"/>
      <c r="F22" s="40"/>
      <c r="G22" s="40"/>
      <c r="H22" s="37">
        <f t="shared" si="1"/>
        <v>1217.2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5.719</v>
      </c>
      <c r="D27" s="37"/>
      <c r="E27" s="38"/>
      <c r="F27" s="38"/>
      <c r="G27" s="38"/>
      <c r="H27" s="37">
        <f t="shared" si="1"/>
        <v>5.719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2015-05-12T07:46:21Z</cp:lastPrinted>
  <dcterms:created xsi:type="dcterms:W3CDTF">2014-04-07T08:59:02Z</dcterms:created>
  <dcterms:modified xsi:type="dcterms:W3CDTF">2015-05-18T07:30:32Z</dcterms:modified>
  <cp:category/>
  <cp:version/>
  <cp:contentType/>
  <cp:contentStatus/>
</cp:coreProperties>
</file>