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<sst xmlns="http://schemas.openxmlformats.org/spreadsheetml/2006/main" count="46" uniqueCount="46">
  <si>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</si>
  <si>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</si>
  <si>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</si>
  <si>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</si>
  <si>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</si>
  <si>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</si>
  <si>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</si>
  <si>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</si>
  <si>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</si>
  <si>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</si>
  <si>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</si>
  <si>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</si>
  <si>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</si>
  <si>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</si>
  <si>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</si>
  <si>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</si>
  <si>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</si>
  <si>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</si>
  <si>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</si>
  <si>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</si>
  <si>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</si>
  <si>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</si>
  <si>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</si>
  <si>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</si>
  <si>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</si>
  <si>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</si>
  <si>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</si>
  <si>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</si>
  <si>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</si>
  <si>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</si>
  <si>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</si>
  <si>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</si>
  <si>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</si>
  <si>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</si>
  <si>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</si>
  <si>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</si>
  <si>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</si>
  <si>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</si>
  <si>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</si>
  <si>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</si>
  <si>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</si>
  <si>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</si>
  <si>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</si>
  <si>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</si>
  <si>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15.06.2015 (загальний фонд)</t>
  </si>
  <si>
    <t>Профінансовано станом на 15.06.2015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</si>
</sst>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A1">
      <selection activeCell="D16" sqref="D16:H16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1021524.9755999998</v>
      </c>
      <c r="D7" s="13">
        <f t="shared" si="0"/>
        <v>635053.71414</v>
      </c>
      <c r="E7" s="13">
        <f t="shared" si="0"/>
        <v>43825.69193</v>
      </c>
      <c r="F7" s="13">
        <f t="shared" si="0"/>
        <v>52668.92514</v>
      </c>
      <c r="G7" s="13">
        <f t="shared" si="0"/>
        <v>110577.01237000001</v>
      </c>
      <c r="H7" s="13">
        <f t="shared" si="0"/>
        <v>179399.63202000002</v>
      </c>
    </row>
    <row r="8" spans="1:8" ht="24.75" customHeight="1">
      <c r="A8" s="14" t="s">
        <v>11</v>
      </c>
      <c r="B8" s="15" t="s">
        <v>12</v>
      </c>
      <c r="C8" s="16">
        <v>6284.93881</v>
      </c>
      <c r="D8" s="37">
        <v>1819.66641</v>
      </c>
      <c r="E8" s="37"/>
      <c r="F8" s="37"/>
      <c r="G8" s="37">
        <v>666.65</v>
      </c>
      <c r="H8" s="37">
        <f>SUM(C8-D8-E8-F8-G8)</f>
        <v>3798.6223999999997</v>
      </c>
    </row>
    <row r="9" spans="1:8" ht="27" customHeight="1">
      <c r="A9" s="14" t="s">
        <v>13</v>
      </c>
      <c r="B9" s="15" t="s">
        <v>14</v>
      </c>
      <c r="C9" s="16">
        <v>421077.74667</v>
      </c>
      <c r="D9" s="37">
        <v>256892.09792</v>
      </c>
      <c r="E9" s="37">
        <v>1072.07282</v>
      </c>
      <c r="F9" s="37">
        <v>32757.81554</v>
      </c>
      <c r="G9" s="37">
        <v>49432.26542</v>
      </c>
      <c r="H9" s="37">
        <f aca="true" t="shared" si="1" ref="H9:H27">SUM(C9-D9-E9-F9-G9)</f>
        <v>80923.49497000003</v>
      </c>
    </row>
    <row r="10" spans="1:8" ht="32.25" customHeight="1">
      <c r="A10" s="14" t="s">
        <v>15</v>
      </c>
      <c r="B10" s="15" t="s">
        <v>16</v>
      </c>
      <c r="C10" s="16">
        <v>434685.83032</v>
      </c>
      <c r="D10" s="37">
        <v>318150.722</v>
      </c>
      <c r="E10" s="37">
        <v>41186.12541</v>
      </c>
      <c r="F10" s="37">
        <v>10171.45581</v>
      </c>
      <c r="G10" s="37">
        <v>43118.68772</v>
      </c>
      <c r="H10" s="37">
        <f t="shared" si="1"/>
        <v>22058.83937999999</v>
      </c>
    </row>
    <row r="11" spans="1:8" ht="27" customHeight="1">
      <c r="A11" s="14" t="s">
        <v>17</v>
      </c>
      <c r="B11" s="15" t="s">
        <v>18</v>
      </c>
      <c r="C11" s="16">
        <v>84076.88259</v>
      </c>
      <c r="D11" s="37">
        <v>36346.86305</v>
      </c>
      <c r="E11" s="37">
        <v>1458.1437</v>
      </c>
      <c r="F11" s="37">
        <v>9733.37236</v>
      </c>
      <c r="G11" s="37">
        <v>14112.62058</v>
      </c>
      <c r="H11" s="37">
        <f t="shared" si="1"/>
        <v>22425.88289999999</v>
      </c>
    </row>
    <row r="12" spans="1:8" ht="27" customHeight="1">
      <c r="A12" s="14" t="s">
        <v>19</v>
      </c>
      <c r="B12" s="17">
        <v>100000</v>
      </c>
      <c r="C12" s="16">
        <v>2558.2</v>
      </c>
      <c r="D12" s="37"/>
      <c r="E12" s="37"/>
      <c r="F12" s="37"/>
      <c r="G12" s="37"/>
      <c r="H12" s="37">
        <f t="shared" si="1"/>
        <v>2558.2</v>
      </c>
    </row>
    <row r="13" spans="1:8" ht="27.75" customHeight="1">
      <c r="A13" s="14" t="s">
        <v>20</v>
      </c>
      <c r="B13" s="15" t="s">
        <v>21</v>
      </c>
      <c r="C13" s="18">
        <v>30311.98967</v>
      </c>
      <c r="D13" s="37">
        <v>6869.41214</v>
      </c>
      <c r="E13" s="37"/>
      <c r="F13" s="37"/>
      <c r="G13" s="37">
        <v>1555.09761</v>
      </c>
      <c r="H13" s="37">
        <f t="shared" si="1"/>
        <v>21887.479919999998</v>
      </c>
    </row>
    <row r="14" spans="1:8" ht="27.75" customHeight="1">
      <c r="A14" s="14" t="s">
        <v>28</v>
      </c>
      <c r="B14" s="15" t="s">
        <v>29</v>
      </c>
      <c r="C14" s="18">
        <v>120.52196</v>
      </c>
      <c r="D14" s="37"/>
      <c r="E14" s="37"/>
      <c r="F14" s="37"/>
      <c r="G14" s="37"/>
      <c r="H14" s="37">
        <f t="shared" si="1"/>
        <v>120.52196</v>
      </c>
    </row>
    <row r="15" spans="1:8" ht="24.75" customHeight="1">
      <c r="A15" s="14" t="s">
        <v>22</v>
      </c>
      <c r="B15" s="15" t="s">
        <v>23</v>
      </c>
      <c r="C15" s="18">
        <v>11331.73084</v>
      </c>
      <c r="D15" s="37">
        <v>2618.85521</v>
      </c>
      <c r="E15" s="37">
        <v>1</v>
      </c>
      <c r="F15" s="37"/>
      <c r="G15" s="37">
        <v>1509.59104</v>
      </c>
      <c r="H15" s="37">
        <f t="shared" si="1"/>
        <v>7202.28459</v>
      </c>
    </row>
    <row r="16" spans="1:8" ht="36.75" customHeight="1">
      <c r="A16" s="14" t="s">
        <v>38</v>
      </c>
      <c r="B16" s="15" t="s">
        <v>37</v>
      </c>
      <c r="C16" s="18">
        <v>13134.82384</v>
      </c>
      <c r="D16" s="37">
        <v>12356.09741</v>
      </c>
      <c r="E16" s="37">
        <v>108.35</v>
      </c>
      <c r="F16" s="37">
        <v>6.28143</v>
      </c>
      <c r="G16" s="37">
        <v>182.1</v>
      </c>
      <c r="H16" s="37">
        <f t="shared" si="1"/>
        <v>481.99499999999875</v>
      </c>
    </row>
    <row r="17" spans="1:8" ht="36.75" customHeight="1">
      <c r="A17" s="14" t="s">
        <v>42</v>
      </c>
      <c r="B17" s="15" t="s">
        <v>43</v>
      </c>
      <c r="C17" s="18">
        <v>2253.01224</v>
      </c>
      <c r="D17" s="37"/>
      <c r="E17" s="37"/>
      <c r="F17" s="37"/>
      <c r="G17" s="37"/>
      <c r="H17" s="37">
        <f t="shared" si="1"/>
        <v>2253.01224</v>
      </c>
    </row>
    <row r="18" spans="1:8" ht="24.75" customHeight="1">
      <c r="A18" s="14" t="s">
        <v>24</v>
      </c>
      <c r="B18" s="15" t="s">
        <v>25</v>
      </c>
      <c r="C18" s="18">
        <v>223.25435</v>
      </c>
      <c r="D18" s="37"/>
      <c r="E18" s="37"/>
      <c r="F18" s="37"/>
      <c r="G18" s="37"/>
      <c r="H18" s="37">
        <f t="shared" si="1"/>
        <v>223.25435</v>
      </c>
    </row>
    <row r="19" spans="1:8" ht="24.75" customHeight="1">
      <c r="A19" s="14" t="s">
        <v>40</v>
      </c>
      <c r="B19" s="15" t="s">
        <v>41</v>
      </c>
      <c r="C19" s="18">
        <v>6654.93333</v>
      </c>
      <c r="D19" s="37"/>
      <c r="E19" s="37"/>
      <c r="F19" s="37"/>
      <c r="G19" s="37"/>
      <c r="H19" s="37">
        <f t="shared" si="1"/>
        <v>6654.93333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6687.536</v>
      </c>
      <c r="D21" s="37"/>
      <c r="E21" s="37"/>
      <c r="F21" s="37"/>
      <c r="G21" s="37"/>
      <c r="H21" s="37">
        <f t="shared" si="1"/>
        <v>6687.536</v>
      </c>
    </row>
    <row r="22" spans="1:8" ht="26.25" customHeight="1">
      <c r="A22" s="14" t="s">
        <v>30</v>
      </c>
      <c r="B22" s="17">
        <v>250380</v>
      </c>
      <c r="C22" s="18">
        <v>1537.19202</v>
      </c>
      <c r="D22" s="40"/>
      <c r="E22" s="40"/>
      <c r="F22" s="40"/>
      <c r="G22" s="40"/>
      <c r="H22" s="37">
        <f t="shared" si="1"/>
        <v>1537.19202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38"/>
      <c r="F26" s="38"/>
      <c r="G26" s="38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39">
        <v>11.18296</v>
      </c>
      <c r="D27" s="37"/>
      <c r="E27" s="38"/>
      <c r="F27" s="38"/>
      <c r="G27" s="38"/>
      <c r="H27" s="37">
        <f t="shared" si="1"/>
        <v>11.18296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budobl5</cp:lastModifiedBy>
  <cp:lastPrinted>2015-06-15T08:44:40Z</cp:lastPrinted>
  <dcterms:created xsi:type="dcterms:W3CDTF">2014-04-07T08:59:02Z</dcterms:created>
  <dcterms:modified xsi:type="dcterms:W3CDTF">2015-06-15T08:45:07Z</dcterms:modified>
  <cp:category/>
  <cp:version/>
  <cp:contentType/>
  <cp:contentStatus/>
</cp:coreProperties>
</file>