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<sst xmlns="http://schemas.openxmlformats.org/spreadsheetml/2006/main" count="24" uniqueCount="24">
  <si>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</si>
  <si>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</si>
  <si>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</si>
  <si>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</si>
  <si>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</si>
  <si>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</si>
  <si>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</si>
  <si>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</si>
  <si>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</si>
  <si>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</si>
  <si>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</si>
  <si>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</si>
  <si>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</si>
  <si>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</si>
  <si>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</si>
  <si>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</si>
  <si>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</si>
  <si>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</si>
  <si>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</si>
  <si>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</si>
  <si>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</si>
  <si>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План на січень-вересень</t>
  </si>
  <si>
    <t>% до плану на січень-вересень</t>
  </si>
  <si>
    <t>Трансферти з державного бюджетну за січень - вересень 2015 року по Запорізькій області станом на 14.09.2015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</si>
</sst>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0" zoomScaleNormal="70" zoomScaleSheetLayoutView="75" zoomScalePageLayoutView="0" workbookViewId="0" topLeftCell="A1">
      <pane xSplit="2" ySplit="3" topLeftCell="C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4" sqref="H1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30" t="s">
        <v>23</v>
      </c>
      <c r="B1" s="30"/>
      <c r="C1" s="30"/>
      <c r="D1" s="30"/>
      <c r="E1" s="30"/>
      <c r="F1" s="30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24">
        <v>139965.7</v>
      </c>
      <c r="D4" s="24">
        <v>104974.4</v>
      </c>
      <c r="E4" s="24">
        <v>97198.5333</v>
      </c>
      <c r="F4" s="26">
        <f>E4/D4*100</f>
        <v>92.5926066736271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1189155.8</v>
      </c>
      <c r="E5" s="26">
        <v>1182207.48952</v>
      </c>
      <c r="F5" s="26">
        <f aca="true" t="shared" si="0" ref="F5:F19">E5/D5*100</f>
        <v>99.41569384936776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309189.6</v>
      </c>
      <c r="E6" s="26">
        <v>270724.38297000004</v>
      </c>
      <c r="F6" s="26">
        <f t="shared" si="0"/>
        <v>87.55934318942165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65421.9</v>
      </c>
      <c r="E7" s="26">
        <v>52798.854340000005</v>
      </c>
      <c r="F7" s="26">
        <f>E7/D7*100</f>
        <v>80.70516805534538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17871.5</v>
      </c>
      <c r="E8" s="26">
        <v>17871.5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2418</v>
      </c>
      <c r="E9" s="26">
        <v>2418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193132.5</v>
      </c>
      <c r="E10" s="26">
        <v>193132.5</v>
      </c>
      <c r="F10" s="26">
        <f t="shared" si="0"/>
        <v>100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391</v>
      </c>
      <c r="E11" s="26">
        <v>391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1318992.9</v>
      </c>
      <c r="E12" s="26">
        <v>1318992.9</v>
      </c>
      <c r="F12" s="26">
        <f t="shared" si="0"/>
        <v>100</v>
      </c>
    </row>
    <row r="13" spans="1:6" ht="20.25">
      <c r="A13" s="11">
        <v>410342</v>
      </c>
      <c r="B13" s="22" t="s">
        <v>11</v>
      </c>
      <c r="C13" s="26">
        <v>1938279.1</v>
      </c>
      <c r="D13" s="26">
        <v>1457424.7</v>
      </c>
      <c r="E13" s="26">
        <v>1457424.7</v>
      </c>
      <c r="F13" s="26">
        <f t="shared" si="0"/>
        <v>100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14087.2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13632.3</v>
      </c>
      <c r="E15" s="26">
        <v>11358.8</v>
      </c>
      <c r="F15" s="26">
        <f t="shared" si="0"/>
        <v>83.3226968303221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17584.4</v>
      </c>
      <c r="E16" s="26">
        <v>16785.4434</v>
      </c>
      <c r="F16" s="26">
        <f t="shared" si="0"/>
        <v>95.45644662314324</v>
      </c>
    </row>
    <row r="17" spans="1:6" ht="112.5">
      <c r="A17" s="16">
        <v>410361</v>
      </c>
      <c r="B17" s="23" t="s">
        <v>20</v>
      </c>
      <c r="C17" s="26">
        <v>3791.469</v>
      </c>
      <c r="D17" s="26">
        <v>1895.735</v>
      </c>
      <c r="E17" s="26">
        <v>1895.735</v>
      </c>
      <c r="F17" s="26">
        <f t="shared" si="0"/>
        <v>100</v>
      </c>
    </row>
    <row r="18" spans="1:6" ht="75">
      <c r="A18" s="29">
        <v>410366</v>
      </c>
      <c r="B18" s="23" t="s">
        <v>19</v>
      </c>
      <c r="C18" s="26">
        <v>50373.8</v>
      </c>
      <c r="D18" s="26">
        <v>50373.8</v>
      </c>
      <c r="E18" s="26">
        <v>45575.064880000005</v>
      </c>
      <c r="F18" s="26">
        <f t="shared" si="0"/>
        <v>90.47374801980395</v>
      </c>
    </row>
    <row r="19" spans="1:6" ht="75">
      <c r="A19" s="16">
        <v>410397</v>
      </c>
      <c r="B19" s="23" t="s">
        <v>17</v>
      </c>
      <c r="C19" s="26">
        <v>2449.8</v>
      </c>
      <c r="D19" s="26">
        <v>1695</v>
      </c>
      <c r="E19" s="26">
        <v>1695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27">
        <f>SUM(C4:C19)</f>
        <v>6740011.368999998</v>
      </c>
      <c r="D20" s="27">
        <f>SUM(D4:D19)</f>
        <v>4758240.735</v>
      </c>
      <c r="E20" s="27">
        <f>SUM(E4:E19)</f>
        <v>4670469.903410001</v>
      </c>
      <c r="F20" s="28">
        <f>E20/D20*100</f>
        <v>98.15539321194098</v>
      </c>
    </row>
    <row r="22" ht="15.75">
      <c r="E22" s="2"/>
    </row>
    <row r="23" spans="1:5" ht="15.75">
      <c r="A23" s="5"/>
      <c r="B23" s="5"/>
      <c r="C23" s="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2015-09-14T06:16:51Z</cp:lastPrinted>
  <dcterms:created xsi:type="dcterms:W3CDTF">2010-07-06T06:31:57Z</dcterms:created>
  <dcterms:modified xsi:type="dcterms:W3CDTF">2015-09-14T11:26:59Z</dcterms:modified>
  <cp:category/>
  <cp:version/>
  <cp:contentType/>
  <cp:contentStatus/>
</cp:coreProperties>
</file>