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<sst xmlns="http://schemas.openxmlformats.org/spreadsheetml/2006/main" count="49" uniqueCount="49">
  <si>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</si>
  <si>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</si>
  <si>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</si>
  <si>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</si>
  <si>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</si>
  <si>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</si>
  <si>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</si>
  <si>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</si>
  <si>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</si>
  <si>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</si>
  <si>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</si>
  <si>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</si>
  <si>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</si>
  <si>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</si>
  <si>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</si>
  <si>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</si>
  <si>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</si>
  <si>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</si>
  <si>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</si>
  <si>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</si>
  <si>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</si>
  <si>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</si>
  <si>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</si>
  <si>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</si>
  <si>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</si>
  <si>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</si>
  <si>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</si>
  <si>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</si>
  <si>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</si>
  <si>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</si>
  <si>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</si>
  <si>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</si>
  <si>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</si>
  <si>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</si>
  <si>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</si>
  <si>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</si>
  <si>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</si>
  <si>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</si>
  <si>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</si>
  <si>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</si>
  <si>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</si>
  <si>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</si>
  <si>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</si>
  <si>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</si>
  <si>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19.10.2015 (загальний фонд)</t>
  </si>
  <si>
    <t>Профінансовано станом на 19.10.2015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</si>
  <si>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</si>
  <si>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Проведення виборів депутатів місцевих рад та сільських, селищних, міських голів</t>
  </si>
  <si>
    <t>250203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</si>
</sst>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4"/>
  <sheetViews>
    <sheetView tabSelected="1" zoomScale="90" zoomScaleNormal="90" workbookViewId="0" topLeftCell="A1">
      <selection activeCell="C7" sqref="C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1" t="s">
        <v>44</v>
      </c>
      <c r="B2" s="41"/>
      <c r="C2" s="41"/>
      <c r="D2" s="41"/>
      <c r="E2" s="41"/>
      <c r="F2" s="41"/>
      <c r="G2" s="41"/>
      <c r="H2" s="41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6" t="s">
        <v>1</v>
      </c>
      <c r="B4" s="46" t="s">
        <v>2</v>
      </c>
      <c r="C4" s="46" t="s">
        <v>45</v>
      </c>
      <c r="D4" s="42" t="s">
        <v>3</v>
      </c>
      <c r="E4" s="43"/>
      <c r="F4" s="43"/>
      <c r="G4" s="43"/>
      <c r="H4" s="44"/>
    </row>
    <row r="5" spans="1:8" ht="60.75" customHeight="1">
      <c r="A5" s="47"/>
      <c r="B5" s="47"/>
      <c r="C5" s="47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SUM(C8:C29)</f>
        <v>1733661.9420000005</v>
      </c>
      <c r="D7" s="13">
        <f>SUM(D8:D29)</f>
        <v>1065452.917</v>
      </c>
      <c r="E7" s="13">
        <f>SUM(E8:E29)</f>
        <v>90317.824</v>
      </c>
      <c r="F7" s="13">
        <f>SUM(F8:F29)</f>
        <v>89816.262</v>
      </c>
      <c r="G7" s="13">
        <f>SUM(G8:G29)</f>
        <v>145667.61000000002</v>
      </c>
      <c r="H7" s="13">
        <f>SUM(H8:H29)</f>
        <v>342407.3290000001</v>
      </c>
    </row>
    <row r="8" spans="1:8" ht="24.75" customHeight="1">
      <c r="A8" s="14" t="s">
        <v>11</v>
      </c>
      <c r="B8" s="15" t="s">
        <v>12</v>
      </c>
      <c r="C8" s="16">
        <v>11226.037</v>
      </c>
      <c r="D8" s="38">
        <v>3314.93</v>
      </c>
      <c r="E8" s="38"/>
      <c r="F8" s="38"/>
      <c r="G8" s="38">
        <v>817.2</v>
      </c>
      <c r="H8" s="38">
        <f>SUM(C8-D8-E8-F8-G8)</f>
        <v>7093.907</v>
      </c>
    </row>
    <row r="9" spans="1:8" ht="27" customHeight="1">
      <c r="A9" s="14" t="s">
        <v>13</v>
      </c>
      <c r="B9" s="15" t="s">
        <v>14</v>
      </c>
      <c r="C9" s="16">
        <v>672699.608</v>
      </c>
      <c r="D9" s="38">
        <v>407446.289</v>
      </c>
      <c r="E9" s="38">
        <v>2322.007</v>
      </c>
      <c r="F9" s="38">
        <v>53516.828</v>
      </c>
      <c r="G9" s="38">
        <v>61675.102</v>
      </c>
      <c r="H9" s="38">
        <f aca="true" t="shared" si="0" ref="H9:H29">SUM(C9-D9-E9-F9-G9)</f>
        <v>147739.38200000004</v>
      </c>
    </row>
    <row r="10" spans="1:8" ht="32.25" customHeight="1">
      <c r="A10" s="14" t="s">
        <v>15</v>
      </c>
      <c r="B10" s="15" t="s">
        <v>16</v>
      </c>
      <c r="C10" s="16">
        <v>755724.66</v>
      </c>
      <c r="D10" s="38">
        <v>551374.455</v>
      </c>
      <c r="E10" s="38">
        <v>85115.281</v>
      </c>
      <c r="F10" s="38">
        <v>18364.746</v>
      </c>
      <c r="G10" s="38">
        <v>61491.035</v>
      </c>
      <c r="H10" s="38">
        <f t="shared" si="0"/>
        <v>39379.14300000007</v>
      </c>
    </row>
    <row r="11" spans="1:8" ht="27" customHeight="1">
      <c r="A11" s="14" t="s">
        <v>17</v>
      </c>
      <c r="B11" s="15" t="s">
        <v>18</v>
      </c>
      <c r="C11" s="16">
        <v>160078.496</v>
      </c>
      <c r="D11" s="38">
        <v>63762.154</v>
      </c>
      <c r="E11" s="38">
        <v>2666.958</v>
      </c>
      <c r="F11" s="38">
        <v>17923.434</v>
      </c>
      <c r="G11" s="38">
        <v>18030.211</v>
      </c>
      <c r="H11" s="38">
        <f t="shared" si="0"/>
        <v>57695.739000000016</v>
      </c>
    </row>
    <row r="12" spans="1:8" ht="27" customHeight="1">
      <c r="A12" s="14" t="s">
        <v>19</v>
      </c>
      <c r="B12" s="17">
        <v>100000</v>
      </c>
      <c r="C12" s="16">
        <v>4780.114</v>
      </c>
      <c r="D12" s="38"/>
      <c r="E12" s="38"/>
      <c r="F12" s="38"/>
      <c r="G12" s="38"/>
      <c r="H12" s="38">
        <f t="shared" si="0"/>
        <v>4780.114</v>
      </c>
    </row>
    <row r="13" spans="1:8" ht="27.75" customHeight="1">
      <c r="A13" s="14" t="s">
        <v>20</v>
      </c>
      <c r="B13" s="15" t="s">
        <v>21</v>
      </c>
      <c r="C13" s="18">
        <v>52734.558</v>
      </c>
      <c r="D13" s="38">
        <v>12241.446</v>
      </c>
      <c r="E13" s="38"/>
      <c r="F13" s="38"/>
      <c r="G13" s="38">
        <v>1790.566</v>
      </c>
      <c r="H13" s="38">
        <f t="shared" si="0"/>
        <v>38702.545999999995</v>
      </c>
    </row>
    <row r="14" spans="1:8" ht="27.75" customHeight="1">
      <c r="A14" s="14" t="s">
        <v>28</v>
      </c>
      <c r="B14" s="15" t="s">
        <v>29</v>
      </c>
      <c r="C14" s="18">
        <v>454.1</v>
      </c>
      <c r="D14" s="38"/>
      <c r="E14" s="38"/>
      <c r="F14" s="38"/>
      <c r="G14" s="38"/>
      <c r="H14" s="38">
        <f t="shared" si="0"/>
        <v>454.1</v>
      </c>
    </row>
    <row r="15" spans="1:8" ht="24.75" customHeight="1">
      <c r="A15" s="14" t="s">
        <v>22</v>
      </c>
      <c r="B15" s="15" t="s">
        <v>23</v>
      </c>
      <c r="C15" s="18">
        <v>19440.632</v>
      </c>
      <c r="D15" s="38">
        <v>4583.932</v>
      </c>
      <c r="E15" s="38">
        <v>2.279</v>
      </c>
      <c r="F15" s="38"/>
      <c r="G15" s="38">
        <v>1642.725</v>
      </c>
      <c r="H15" s="38">
        <f t="shared" si="0"/>
        <v>13211.696</v>
      </c>
    </row>
    <row r="16" spans="1:8" ht="36.75" customHeight="1">
      <c r="A16" s="14" t="s">
        <v>38</v>
      </c>
      <c r="B16" s="15" t="s">
        <v>37</v>
      </c>
      <c r="C16" s="18">
        <v>23741.54</v>
      </c>
      <c r="D16" s="38">
        <v>22729.711</v>
      </c>
      <c r="E16" s="38">
        <v>211.299</v>
      </c>
      <c r="F16" s="38">
        <v>11.254</v>
      </c>
      <c r="G16" s="38">
        <v>220.771</v>
      </c>
      <c r="H16" s="38">
        <f t="shared" si="0"/>
        <v>568.5050000000016</v>
      </c>
    </row>
    <row r="17" spans="1:8" ht="36.75" customHeight="1">
      <c r="A17" s="14" t="s">
        <v>42</v>
      </c>
      <c r="B17" s="15" t="s">
        <v>43</v>
      </c>
      <c r="C17" s="18">
        <v>3695.61</v>
      </c>
      <c r="D17" s="38"/>
      <c r="E17" s="38"/>
      <c r="F17" s="38"/>
      <c r="G17" s="38"/>
      <c r="H17" s="38">
        <f t="shared" si="0"/>
        <v>3695.61</v>
      </c>
    </row>
    <row r="18" spans="1:8" ht="24.75" customHeight="1">
      <c r="A18" s="14" t="s">
        <v>24</v>
      </c>
      <c r="B18" s="15" t="s">
        <v>25</v>
      </c>
      <c r="C18" s="18">
        <v>318.618</v>
      </c>
      <c r="D18" s="38"/>
      <c r="E18" s="38"/>
      <c r="F18" s="38"/>
      <c r="G18" s="38"/>
      <c r="H18" s="38">
        <f t="shared" si="0"/>
        <v>318.618</v>
      </c>
    </row>
    <row r="19" spans="1:8" ht="40.5" customHeight="1">
      <c r="A19" s="14" t="s">
        <v>47</v>
      </c>
      <c r="B19" s="15" t="s">
        <v>48</v>
      </c>
      <c r="C19" s="18">
        <v>1388.29</v>
      </c>
      <c r="D19" s="38"/>
      <c r="E19" s="38"/>
      <c r="F19" s="38"/>
      <c r="G19" s="38"/>
      <c r="H19" s="38">
        <f t="shared" si="0"/>
        <v>1388.29</v>
      </c>
    </row>
    <row r="20" spans="1:8" ht="24.75" customHeight="1">
      <c r="A20" s="14" t="s">
        <v>40</v>
      </c>
      <c r="B20" s="15" t="s">
        <v>41</v>
      </c>
      <c r="C20" s="18">
        <v>11646</v>
      </c>
      <c r="D20" s="38"/>
      <c r="E20" s="38"/>
      <c r="F20" s="38"/>
      <c r="G20" s="38"/>
      <c r="H20" s="38">
        <f t="shared" si="0"/>
        <v>11646</v>
      </c>
    </row>
    <row r="21" spans="1:8" ht="24.75" customHeight="1">
      <c r="A21" s="14" t="s">
        <v>35</v>
      </c>
      <c r="B21" s="15" t="s">
        <v>36</v>
      </c>
      <c r="C21" s="18">
        <v>1056.544</v>
      </c>
      <c r="D21" s="38"/>
      <c r="E21" s="38"/>
      <c r="F21" s="38"/>
      <c r="G21" s="38"/>
      <c r="H21" s="38">
        <f t="shared" si="0"/>
        <v>1056.544</v>
      </c>
    </row>
    <row r="22" spans="1:8" ht="60.75" customHeight="1">
      <c r="A22" s="14" t="s">
        <v>31</v>
      </c>
      <c r="B22" s="15" t="s">
        <v>32</v>
      </c>
      <c r="C22" s="18">
        <v>8360.068</v>
      </c>
      <c r="D22" s="38"/>
      <c r="E22" s="38"/>
      <c r="F22" s="38"/>
      <c r="G22" s="38"/>
      <c r="H22" s="38">
        <f t="shared" si="0"/>
        <v>8360.068</v>
      </c>
    </row>
    <row r="23" spans="1:8" ht="26.25" customHeight="1">
      <c r="A23" s="14" t="s">
        <v>30</v>
      </c>
      <c r="B23" s="17">
        <v>250380</v>
      </c>
      <c r="C23" s="18">
        <v>5702.942</v>
      </c>
      <c r="D23" s="39"/>
      <c r="E23" s="39"/>
      <c r="F23" s="39"/>
      <c r="G23" s="39"/>
      <c r="H23" s="38">
        <f t="shared" si="0"/>
        <v>5702.942</v>
      </c>
    </row>
    <row r="24" spans="1:8" ht="63.75" hidden="1">
      <c r="A24" s="19" t="s">
        <v>26</v>
      </c>
      <c r="B24" s="20">
        <v>250383</v>
      </c>
      <c r="C24" s="48"/>
      <c r="H24" s="38">
        <f t="shared" si="0"/>
        <v>0</v>
      </c>
    </row>
    <row r="25" spans="1:8" ht="47.25" hidden="1">
      <c r="A25" s="33" t="s">
        <v>27</v>
      </c>
      <c r="B25" s="34">
        <v>250388</v>
      </c>
      <c r="C25" s="49"/>
      <c r="D25" s="40"/>
      <c r="E25" s="40"/>
      <c r="F25" s="40"/>
      <c r="G25" s="40"/>
      <c r="H25" s="38">
        <f t="shared" si="0"/>
        <v>0</v>
      </c>
    </row>
    <row r="26" spans="1:8" ht="57" customHeight="1">
      <c r="A26" s="36" t="s">
        <v>34</v>
      </c>
      <c r="B26" s="17">
        <v>250908</v>
      </c>
      <c r="C26" s="18"/>
      <c r="D26" s="38"/>
      <c r="E26" s="40"/>
      <c r="F26" s="40"/>
      <c r="G26" s="40"/>
      <c r="H26" s="38">
        <f t="shared" si="0"/>
        <v>0</v>
      </c>
    </row>
    <row r="27" spans="1:8" ht="39" customHeight="1">
      <c r="A27" s="36" t="s">
        <v>39</v>
      </c>
      <c r="B27" s="17">
        <v>250911</v>
      </c>
      <c r="C27" s="18">
        <v>500</v>
      </c>
      <c r="D27" s="38"/>
      <c r="E27" s="40"/>
      <c r="F27" s="40"/>
      <c r="G27" s="40"/>
      <c r="H27" s="38">
        <f t="shared" si="0"/>
        <v>500</v>
      </c>
    </row>
    <row r="28" spans="1:8" ht="57.75" customHeight="1">
      <c r="A28" s="35" t="s">
        <v>33</v>
      </c>
      <c r="B28" s="17">
        <v>250913</v>
      </c>
      <c r="C28" s="37">
        <v>16.998</v>
      </c>
      <c r="D28" s="38"/>
      <c r="E28" s="40"/>
      <c r="F28" s="40"/>
      <c r="G28" s="40"/>
      <c r="H28" s="38">
        <f t="shared" si="0"/>
        <v>16.998</v>
      </c>
    </row>
    <row r="29" spans="1:8" ht="60.75">
      <c r="A29" s="35" t="s">
        <v>46</v>
      </c>
      <c r="B29" s="17">
        <v>250914</v>
      </c>
      <c r="C29" s="37">
        <v>97.127</v>
      </c>
      <c r="D29" s="50"/>
      <c r="E29" s="39"/>
      <c r="F29" s="39"/>
      <c r="G29" s="39"/>
      <c r="H29" s="38">
        <f t="shared" si="0"/>
        <v>97.127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5"/>
      <c r="B34" s="45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5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2015-10-19T08:27:24Z</cp:lastPrinted>
  <dcterms:created xsi:type="dcterms:W3CDTF">2014-04-07T08:59:02Z</dcterms:created>
  <dcterms:modified xsi:type="dcterms:W3CDTF">2015-10-19T08:28:15Z</dcterms:modified>
  <cp:category/>
  <cp:version/>
  <cp:contentType/>
  <cp:contentStatus/>
</cp:coreProperties>
</file>