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<sst xmlns="http://schemas.openxmlformats.org/spreadsheetml/2006/main" count="47" uniqueCount="47">
  <si>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</si>
  <si>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</si>
  <si>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</si>
  <si>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</si>
  <si>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</si>
  <si>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</si>
  <si>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</si>
  <si>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</si>
  <si>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</si>
  <si>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</si>
  <si>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</si>
  <si>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</si>
  <si>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</si>
  <si>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</si>
  <si>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</si>
  <si>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</si>
  <si>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</si>
  <si>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</si>
  <si>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</si>
  <si>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</si>
  <si>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</si>
  <si>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</si>
  <si>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</si>
  <si>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</si>
  <si>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</si>
  <si>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</si>
  <si>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</si>
  <si>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</si>
  <si>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</si>
  <si>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</si>
  <si>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</si>
  <si>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</si>
  <si>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</si>
  <si>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</si>
  <si>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</si>
  <si>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</si>
  <si>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</si>
  <si>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</si>
  <si>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</si>
  <si>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</si>
  <si>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</si>
  <si>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</si>
  <si>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</si>
  <si>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</si>
  <si>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19.10.2015 (загальний фонд)</t>
  </si>
  <si>
    <t>Профінансовано станом на 19.10.2015</t>
  </si>
  <si>
    <t>Витрати, пов'язані з наданням та обслуговуванням державних пільгових кредитів, наданих індивідуальним сільським забудовникам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</si>
</sst>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4">
      <selection activeCell="D27" sqref="D2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44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45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1748080.525</v>
      </c>
      <c r="D7" s="13">
        <f t="shared" si="0"/>
        <v>1069934.775</v>
      </c>
      <c r="E7" s="13">
        <f t="shared" si="0"/>
        <v>92548.50799999999</v>
      </c>
      <c r="F7" s="13">
        <f t="shared" si="0"/>
        <v>90824.496</v>
      </c>
      <c r="G7" s="13">
        <f t="shared" si="0"/>
        <v>146997.722</v>
      </c>
      <c r="H7" s="13">
        <f t="shared" si="0"/>
        <v>347775.024</v>
      </c>
    </row>
    <row r="8" spans="1:8" ht="24.75" customHeight="1">
      <c r="A8" s="14" t="s">
        <v>11</v>
      </c>
      <c r="B8" s="15" t="s">
        <v>12</v>
      </c>
      <c r="C8" s="16">
        <v>11888.364</v>
      </c>
      <c r="D8" s="38">
        <v>3314.93</v>
      </c>
      <c r="E8" s="38"/>
      <c r="F8" s="38"/>
      <c r="G8" s="38">
        <v>1271.746</v>
      </c>
      <c r="H8" s="38">
        <f>SUM(C8-D8-E8-F8-G8)</f>
        <v>7301.687999999999</v>
      </c>
    </row>
    <row r="9" spans="1:8" ht="27" customHeight="1">
      <c r="A9" s="14" t="s">
        <v>13</v>
      </c>
      <c r="B9" s="15" t="s">
        <v>14</v>
      </c>
      <c r="C9" s="16">
        <v>679428.014</v>
      </c>
      <c r="D9" s="38">
        <v>411143.315</v>
      </c>
      <c r="E9" s="38">
        <v>2322.007</v>
      </c>
      <c r="F9" s="38">
        <v>53580.913</v>
      </c>
      <c r="G9" s="38">
        <v>61974.458</v>
      </c>
      <c r="H9" s="38">
        <f aca="true" t="shared" si="1" ref="H9:H28">SUM(C9-D9-E9-F9-G9)</f>
        <v>150407.321</v>
      </c>
    </row>
    <row r="10" spans="1:8" ht="32.25" customHeight="1">
      <c r="A10" s="14" t="s">
        <v>15</v>
      </c>
      <c r="B10" s="15" t="s">
        <v>16</v>
      </c>
      <c r="C10" s="16">
        <v>759182.855</v>
      </c>
      <c r="D10" s="38">
        <v>551374.455</v>
      </c>
      <c r="E10" s="38">
        <v>87332.966</v>
      </c>
      <c r="F10" s="38">
        <v>18550.692</v>
      </c>
      <c r="G10" s="38">
        <v>61515.454</v>
      </c>
      <c r="H10" s="38">
        <f t="shared" si="1"/>
        <v>40409.28800000003</v>
      </c>
    </row>
    <row r="11" spans="1:8" ht="27" customHeight="1">
      <c r="A11" s="14" t="s">
        <v>17</v>
      </c>
      <c r="B11" s="15" t="s">
        <v>18</v>
      </c>
      <c r="C11" s="16">
        <v>163821.294</v>
      </c>
      <c r="D11" s="38">
        <v>64507.84</v>
      </c>
      <c r="E11" s="38">
        <v>2679.957</v>
      </c>
      <c r="F11" s="38">
        <v>18681.637</v>
      </c>
      <c r="G11" s="38">
        <v>18496.47</v>
      </c>
      <c r="H11" s="38">
        <f t="shared" si="1"/>
        <v>59455.39</v>
      </c>
    </row>
    <row r="12" spans="1:8" ht="27" customHeight="1">
      <c r="A12" s="14" t="s">
        <v>19</v>
      </c>
      <c r="B12" s="17">
        <v>100000</v>
      </c>
      <c r="C12" s="16">
        <v>4816.885</v>
      </c>
      <c r="D12" s="38"/>
      <c r="E12" s="38"/>
      <c r="F12" s="38"/>
      <c r="G12" s="38"/>
      <c r="H12" s="38">
        <f t="shared" si="1"/>
        <v>4816.885</v>
      </c>
    </row>
    <row r="13" spans="1:8" ht="27.75" customHeight="1">
      <c r="A13" s="14" t="s">
        <v>20</v>
      </c>
      <c r="B13" s="15" t="s">
        <v>21</v>
      </c>
      <c r="C13" s="18">
        <v>53010.024</v>
      </c>
      <c r="D13" s="38">
        <v>12280.592</v>
      </c>
      <c r="E13" s="38"/>
      <c r="F13" s="38"/>
      <c r="G13" s="38">
        <v>1794.62</v>
      </c>
      <c r="H13" s="38">
        <f t="shared" si="1"/>
        <v>38934.812</v>
      </c>
    </row>
    <row r="14" spans="1:8" ht="27.75" customHeight="1">
      <c r="A14" s="14" t="s">
        <v>28</v>
      </c>
      <c r="B14" s="15" t="s">
        <v>29</v>
      </c>
      <c r="C14" s="18">
        <v>528.611</v>
      </c>
      <c r="D14" s="38"/>
      <c r="E14" s="38"/>
      <c r="F14" s="38"/>
      <c r="G14" s="38"/>
      <c r="H14" s="38">
        <f t="shared" si="1"/>
        <v>528.611</v>
      </c>
    </row>
    <row r="15" spans="1:8" ht="24.75" customHeight="1">
      <c r="A15" s="14" t="s">
        <v>22</v>
      </c>
      <c r="B15" s="15" t="s">
        <v>23</v>
      </c>
      <c r="C15" s="18">
        <v>19553.345</v>
      </c>
      <c r="D15" s="38">
        <v>4583.932</v>
      </c>
      <c r="E15" s="38">
        <v>2.279</v>
      </c>
      <c r="F15" s="38"/>
      <c r="G15" s="38">
        <v>1724.203</v>
      </c>
      <c r="H15" s="38">
        <f t="shared" si="1"/>
        <v>13242.931</v>
      </c>
    </row>
    <row r="16" spans="1:8" ht="36.75" customHeight="1">
      <c r="A16" s="14" t="s">
        <v>38</v>
      </c>
      <c r="B16" s="15" t="s">
        <v>37</v>
      </c>
      <c r="C16" s="18">
        <v>23741.54</v>
      </c>
      <c r="D16" s="38">
        <v>22729.711</v>
      </c>
      <c r="E16" s="38">
        <v>211.299</v>
      </c>
      <c r="F16" s="38">
        <v>11.254</v>
      </c>
      <c r="G16" s="38">
        <v>220.771</v>
      </c>
      <c r="H16" s="38">
        <f t="shared" si="1"/>
        <v>568.5050000000016</v>
      </c>
    </row>
    <row r="17" spans="1:8" ht="36.75" customHeight="1">
      <c r="A17" s="14" t="s">
        <v>42</v>
      </c>
      <c r="B17" s="15" t="s">
        <v>43</v>
      </c>
      <c r="C17" s="18">
        <v>3695.61</v>
      </c>
      <c r="D17" s="38"/>
      <c r="E17" s="38"/>
      <c r="F17" s="38"/>
      <c r="G17" s="38"/>
      <c r="H17" s="38">
        <f t="shared" si="1"/>
        <v>3695.61</v>
      </c>
    </row>
    <row r="18" spans="1:8" ht="24.75" customHeight="1">
      <c r="A18" s="14" t="s">
        <v>24</v>
      </c>
      <c r="B18" s="15" t="s">
        <v>25</v>
      </c>
      <c r="C18" s="18">
        <v>338.795</v>
      </c>
      <c r="D18" s="38"/>
      <c r="E18" s="38"/>
      <c r="F18" s="38"/>
      <c r="G18" s="38"/>
      <c r="H18" s="38">
        <f t="shared" si="1"/>
        <v>338.795</v>
      </c>
    </row>
    <row r="19" spans="1:8" ht="24.75" customHeight="1">
      <c r="A19" s="14" t="s">
        <v>40</v>
      </c>
      <c r="B19" s="15" t="s">
        <v>41</v>
      </c>
      <c r="C19" s="18">
        <v>12061.9</v>
      </c>
      <c r="D19" s="38"/>
      <c r="E19" s="38"/>
      <c r="F19" s="38"/>
      <c r="G19" s="38"/>
      <c r="H19" s="38">
        <f t="shared" si="1"/>
        <v>12061.9</v>
      </c>
    </row>
    <row r="20" spans="1:8" ht="24.75" customHeight="1">
      <c r="A20" s="14" t="s">
        <v>35</v>
      </c>
      <c r="B20" s="15" t="s">
        <v>36</v>
      </c>
      <c r="C20" s="18">
        <v>1099.507</v>
      </c>
      <c r="D20" s="38"/>
      <c r="E20" s="38"/>
      <c r="F20" s="38"/>
      <c r="G20" s="38"/>
      <c r="H20" s="38">
        <f t="shared" si="1"/>
        <v>1099.507</v>
      </c>
    </row>
    <row r="21" spans="1:8" ht="60.75" customHeight="1">
      <c r="A21" s="14" t="s">
        <v>31</v>
      </c>
      <c r="B21" s="15" t="s">
        <v>32</v>
      </c>
      <c r="C21" s="18">
        <v>8360.068</v>
      </c>
      <c r="D21" s="38"/>
      <c r="E21" s="38"/>
      <c r="F21" s="38"/>
      <c r="G21" s="38"/>
      <c r="H21" s="38">
        <f t="shared" si="1"/>
        <v>8360.068</v>
      </c>
    </row>
    <row r="22" spans="1:8" ht="26.25" customHeight="1">
      <c r="A22" s="14" t="s">
        <v>30</v>
      </c>
      <c r="B22" s="17">
        <v>250380</v>
      </c>
      <c r="C22" s="18">
        <v>5939.588</v>
      </c>
      <c r="D22" s="39"/>
      <c r="E22" s="39"/>
      <c r="F22" s="39"/>
      <c r="G22" s="39"/>
      <c r="H22" s="38">
        <f t="shared" si="1"/>
        <v>5939.588</v>
      </c>
    </row>
    <row r="23" spans="1:8" ht="63.75" hidden="1">
      <c r="A23" s="19" t="s">
        <v>26</v>
      </c>
      <c r="B23" s="20">
        <v>250383</v>
      </c>
      <c r="C23" s="41"/>
      <c r="H23" s="38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40"/>
      <c r="E24" s="40"/>
      <c r="F24" s="40"/>
      <c r="G24" s="40"/>
      <c r="H24" s="38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8"/>
      <c r="E25" s="40"/>
      <c r="F25" s="40"/>
      <c r="G25" s="40"/>
      <c r="H25" s="38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8"/>
      <c r="E26" s="40"/>
      <c r="F26" s="40"/>
      <c r="G26" s="40"/>
      <c r="H26" s="38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38"/>
      <c r="E27" s="40"/>
      <c r="F27" s="40"/>
      <c r="G27" s="40"/>
      <c r="H27" s="38">
        <f t="shared" si="1"/>
        <v>16.998</v>
      </c>
    </row>
    <row r="28" spans="1:8" ht="60.75">
      <c r="A28" s="35" t="s">
        <v>46</v>
      </c>
      <c r="B28" s="17">
        <v>250914</v>
      </c>
      <c r="C28" s="37">
        <v>97.127</v>
      </c>
      <c r="D28" s="43"/>
      <c r="E28" s="39"/>
      <c r="F28" s="39"/>
      <c r="G28" s="39"/>
      <c r="H28" s="38">
        <f t="shared" si="1"/>
        <v>97.127</v>
      </c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8"/>
      <c r="B33" s="48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1" fitToWidth="1" horizontalDpi="240" verticalDpi="240" orientation="landscape" paperSize="9" scale="69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2015-10-26T08:08:09Z</cp:lastPrinted>
  <dcterms:created xsi:type="dcterms:W3CDTF">2014-04-07T08:59:02Z</dcterms:created>
  <dcterms:modified xsi:type="dcterms:W3CDTF">2015-10-26T08:20:44Z</dcterms:modified>
  <cp:category/>
  <cp:version/>
  <cp:contentType/>
  <cp:contentStatus/>
</cp:coreProperties>
</file>