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<sst xmlns="http://schemas.openxmlformats.org/spreadsheetml/2006/main" count="46" uniqueCount="46">
  <si>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</si>
  <si>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</si>
  <si>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</si>
  <si>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</si>
  <si>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</si>
  <si>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</si>
  <si>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</si>
  <si>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</si>
  <si>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</si>
  <si>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</si>
  <si>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</si>
  <si>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</si>
  <si>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</si>
  <si>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</si>
  <si>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</si>
  <si>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</si>
  <si>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</si>
  <si>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</si>
  <si>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</si>
  <si>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</si>
  <si>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</si>
  <si>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</si>
  <si>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</si>
  <si>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</si>
  <si>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</si>
  <si>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</si>
  <si>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</si>
  <si>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</si>
  <si>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</si>
  <si>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</si>
  <si>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</si>
  <si>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</si>
  <si>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</si>
  <si>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</si>
  <si>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</si>
  <si>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</si>
  <si>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</si>
  <si>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</si>
  <si>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</si>
  <si>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</si>
  <si>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</si>
  <si>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</si>
  <si>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</si>
  <si>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</si>
  <si>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21.03.2016 (загальний фонд)</t>
  </si>
  <si>
    <t>Профінансовано станом на 21.03.2016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</si>
</sst>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A1">
      <selection activeCell="J13" sqref="J12:J13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446427.5</v>
      </c>
      <c r="D7" s="13">
        <f t="shared" si="0"/>
        <v>282884.66200000007</v>
      </c>
      <c r="E7" s="13">
        <f t="shared" si="0"/>
        <v>27660.856</v>
      </c>
      <c r="F7" s="13">
        <f t="shared" si="0"/>
        <v>27867.512</v>
      </c>
      <c r="G7" s="13">
        <f t="shared" si="0"/>
        <v>47504.337</v>
      </c>
      <c r="H7" s="13">
        <f t="shared" si="0"/>
        <v>60510.13299999998</v>
      </c>
    </row>
    <row r="8" spans="1:8" ht="24.75" customHeight="1">
      <c r="A8" s="14" t="s">
        <v>11</v>
      </c>
      <c r="B8" s="15" t="s">
        <v>12</v>
      </c>
      <c r="C8" s="16">
        <v>2822.751</v>
      </c>
      <c r="D8" s="37">
        <v>988.581</v>
      </c>
      <c r="E8" s="37"/>
      <c r="F8" s="37"/>
      <c r="G8" s="37">
        <v>605.266</v>
      </c>
      <c r="H8" s="37">
        <f>SUM(C8-D8-E8-F8-G8)</f>
        <v>1228.904</v>
      </c>
    </row>
    <row r="9" spans="1:8" ht="27" customHeight="1">
      <c r="A9" s="14" t="s">
        <v>13</v>
      </c>
      <c r="B9" s="15" t="s">
        <v>14</v>
      </c>
      <c r="C9" s="16">
        <v>138931.683</v>
      </c>
      <c r="D9" s="37">
        <v>83290.637</v>
      </c>
      <c r="E9" s="37">
        <v>589.235</v>
      </c>
      <c r="F9" s="37">
        <v>17754.414</v>
      </c>
      <c r="G9" s="37">
        <v>15498.438</v>
      </c>
      <c r="H9" s="37">
        <f aca="true" t="shared" si="1" ref="H9:H27">SUM(C9-D9-E9-F9-G9)</f>
        <v>21798.95899999998</v>
      </c>
    </row>
    <row r="10" spans="1:8" ht="32.25" customHeight="1">
      <c r="A10" s="14" t="s">
        <v>15</v>
      </c>
      <c r="B10" s="15" t="s">
        <v>16</v>
      </c>
      <c r="C10" s="16">
        <v>232608.958</v>
      </c>
      <c r="D10" s="37">
        <v>169938.263</v>
      </c>
      <c r="E10" s="37">
        <v>26116.257</v>
      </c>
      <c r="F10" s="37">
        <v>3514.105</v>
      </c>
      <c r="G10" s="37">
        <v>23454.121</v>
      </c>
      <c r="H10" s="37">
        <f t="shared" si="1"/>
        <v>9586.212000000007</v>
      </c>
    </row>
    <row r="11" spans="1:8" ht="27" customHeight="1">
      <c r="A11" s="14" t="s">
        <v>17</v>
      </c>
      <c r="B11" s="15" t="s">
        <v>18</v>
      </c>
      <c r="C11" s="16">
        <v>36684.856</v>
      </c>
      <c r="D11" s="37">
        <v>18101.614</v>
      </c>
      <c r="E11" s="37">
        <v>927.571</v>
      </c>
      <c r="F11" s="37">
        <v>6596.693</v>
      </c>
      <c r="G11" s="37">
        <v>6603.348</v>
      </c>
      <c r="H11" s="37">
        <f t="shared" si="1"/>
        <v>4455.629999999999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14138.951</v>
      </c>
      <c r="D13" s="37">
        <v>3226.126</v>
      </c>
      <c r="E13" s="37"/>
      <c r="F13" s="37"/>
      <c r="G13" s="37">
        <v>502.959</v>
      </c>
      <c r="H13" s="37">
        <f t="shared" si="1"/>
        <v>10409.865999999998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5602.499</v>
      </c>
      <c r="D15" s="37">
        <v>1203.905</v>
      </c>
      <c r="E15" s="37">
        <v>1.92</v>
      </c>
      <c r="F15" s="37"/>
      <c r="G15" s="37">
        <v>751.913</v>
      </c>
      <c r="H15" s="37">
        <f t="shared" si="1"/>
        <v>3644.761</v>
      </c>
    </row>
    <row r="16" spans="1:8" ht="36.75" customHeight="1">
      <c r="A16" s="14" t="s">
        <v>38</v>
      </c>
      <c r="B16" s="15" t="s">
        <v>37</v>
      </c>
      <c r="C16" s="18">
        <v>6282.315</v>
      </c>
      <c r="D16" s="37">
        <v>6135.536</v>
      </c>
      <c r="E16" s="37">
        <v>25.873</v>
      </c>
      <c r="F16" s="37">
        <v>2.3</v>
      </c>
      <c r="G16" s="37">
        <v>88.292</v>
      </c>
      <c r="H16" s="37">
        <f t="shared" si="1"/>
        <v>30.313999999999538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/>
      <c r="D18" s="37"/>
      <c r="E18" s="37"/>
      <c r="F18" s="37"/>
      <c r="G18" s="37"/>
      <c r="H18" s="37">
        <f t="shared" si="1"/>
        <v>0</v>
      </c>
    </row>
    <row r="19" spans="1:8" ht="24.75" customHeight="1">
      <c r="A19" s="14" t="s">
        <v>40</v>
      </c>
      <c r="B19" s="15" t="s">
        <v>41</v>
      </c>
      <c r="C19" s="18">
        <v>9082.833</v>
      </c>
      <c r="D19" s="37"/>
      <c r="E19" s="37"/>
      <c r="F19" s="37"/>
      <c r="G19" s="37"/>
      <c r="H19" s="37">
        <f t="shared" si="1"/>
        <v>9082.833</v>
      </c>
    </row>
    <row r="20" spans="1:8" ht="24.75" customHeight="1">
      <c r="A20" s="14" t="s">
        <v>35</v>
      </c>
      <c r="B20" s="15" t="s">
        <v>36</v>
      </c>
      <c r="C20" s="18"/>
      <c r="D20" s="37"/>
      <c r="E20" s="37"/>
      <c r="F20" s="37"/>
      <c r="G20" s="37"/>
      <c r="H20" s="37">
        <f t="shared" si="1"/>
        <v>0</v>
      </c>
    </row>
    <row r="21" spans="1:8" ht="60.75" customHeight="1">
      <c r="A21" s="14" t="s">
        <v>31</v>
      </c>
      <c r="B21" s="15" t="s">
        <v>32</v>
      </c>
      <c r="C21" s="18"/>
      <c r="D21" s="37"/>
      <c r="E21" s="37"/>
      <c r="F21" s="37"/>
      <c r="G21" s="37"/>
      <c r="H21" s="37">
        <f t="shared" si="1"/>
        <v>0</v>
      </c>
    </row>
    <row r="22" spans="1:8" ht="26.25" customHeight="1">
      <c r="A22" s="14" t="s">
        <v>30</v>
      </c>
      <c r="B22" s="17">
        <v>250380</v>
      </c>
      <c r="C22" s="18">
        <v>272.654</v>
      </c>
      <c r="D22" s="40"/>
      <c r="E22" s="40"/>
      <c r="F22" s="40"/>
      <c r="G22" s="40"/>
      <c r="H22" s="37">
        <f t="shared" si="1"/>
        <v>272.654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2016-02-15T07:34:02Z</cp:lastPrinted>
  <dcterms:created xsi:type="dcterms:W3CDTF">2014-04-07T08:59:02Z</dcterms:created>
  <dcterms:modified xsi:type="dcterms:W3CDTF">2016-03-21T09:41:45Z</dcterms:modified>
  <cp:category/>
  <cp:version/>
  <cp:contentType/>
  <cp:contentStatus/>
</cp:coreProperties>
</file>