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<sst xmlns="http://schemas.openxmlformats.org/spreadsheetml/2006/main" count="19" uniqueCount="19">
  <si>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</si>
  <si>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</si>
  <si>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</si>
  <si>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</si>
  <si>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</si>
  <si>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</si>
  <si>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</si>
  <si>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</si>
  <si>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</si>
  <si>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</si>
  <si>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</si>
  <si>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</si>
  <si>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</si>
  <si>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Показники МФУ, затверджені рішеннями місцевих рад на 2016 рік</t>
  </si>
  <si>
    <t>Отримано та профінансовано з державного бюджету за 2016 рік</t>
  </si>
  <si>
    <t>Стабілізаційна дотація</t>
  </si>
  <si>
    <t>План на січень-квітень</t>
  </si>
  <si>
    <t>% до плану на січень-квітень</t>
  </si>
  <si>
    <t>Трансферти з державного бюджетну за січень-квітень  2016 року по Запорізькій області станом на 25.04.2016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</si>
</sst>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 wrapText="1" shrinkToFit="1"/>
    </xf>
    <xf numFmtId="188" fontId="10" fillId="33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4" sqref="H14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31" customWidth="1"/>
    <col min="4" max="4" width="17.75390625" style="6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7" t="s">
        <v>18</v>
      </c>
      <c r="B1" s="37"/>
      <c r="C1" s="37"/>
      <c r="D1" s="37"/>
      <c r="E1" s="37"/>
      <c r="F1" s="37"/>
    </row>
    <row r="2" spans="5:6" ht="15.75">
      <c r="E2" s="8">
        <v>1000</v>
      </c>
      <c r="F2" s="8" t="s">
        <v>4</v>
      </c>
    </row>
    <row r="3" spans="1:6" ht="102" customHeight="1">
      <c r="A3" s="7"/>
      <c r="B3" s="13" t="s">
        <v>1</v>
      </c>
      <c r="C3" s="32" t="s">
        <v>13</v>
      </c>
      <c r="D3" s="18" t="s">
        <v>16</v>
      </c>
      <c r="E3" s="12" t="s">
        <v>14</v>
      </c>
      <c r="F3" s="25" t="s">
        <v>17</v>
      </c>
    </row>
    <row r="4" spans="1:6" ht="18.75">
      <c r="A4" s="17">
        <v>410201</v>
      </c>
      <c r="B4" s="20" t="s">
        <v>5</v>
      </c>
      <c r="C4" s="33">
        <v>129471.8</v>
      </c>
      <c r="D4" s="24">
        <v>43157.444</v>
      </c>
      <c r="E4" s="24">
        <v>39561.066679999996</v>
      </c>
      <c r="F4" s="26">
        <f>E4/D4*100</f>
        <v>91.66684356932721</v>
      </c>
    </row>
    <row r="5" spans="1:6" ht="18.75">
      <c r="A5" s="17">
        <v>410206</v>
      </c>
      <c r="B5" s="20" t="s">
        <v>15</v>
      </c>
      <c r="C5" s="33">
        <v>15825.4</v>
      </c>
      <c r="D5" s="24">
        <v>8703.97</v>
      </c>
      <c r="E5" s="24">
        <v>8703.97</v>
      </c>
      <c r="F5" s="26">
        <f>E5/D5*100</f>
        <v>100</v>
      </c>
    </row>
    <row r="6" spans="1:6" ht="97.5" customHeight="1">
      <c r="A6" s="10">
        <v>410306</v>
      </c>
      <c r="B6" s="20" t="s">
        <v>11</v>
      </c>
      <c r="C6" s="33">
        <v>1748306.1</v>
      </c>
      <c r="D6" s="33">
        <v>569199.5</v>
      </c>
      <c r="E6" s="26">
        <v>569199.5</v>
      </c>
      <c r="F6" s="26">
        <f aca="true" t="shared" si="0" ref="F6:F14">E6/D6*100</f>
        <v>100</v>
      </c>
    </row>
    <row r="7" spans="1:6" ht="122.25" customHeight="1">
      <c r="A7" s="10">
        <v>410308</v>
      </c>
      <c r="B7" s="20" t="s">
        <v>6</v>
      </c>
      <c r="C7" s="33">
        <v>1099767.8</v>
      </c>
      <c r="D7" s="33">
        <v>656068.9</v>
      </c>
      <c r="E7" s="26">
        <v>637844.18814</v>
      </c>
      <c r="F7" s="26">
        <f t="shared" si="0"/>
        <v>97.22213446484051</v>
      </c>
    </row>
    <row r="8" spans="1:6" ht="80.25" customHeight="1">
      <c r="A8" s="10">
        <v>410310</v>
      </c>
      <c r="B8" s="20" t="s">
        <v>7</v>
      </c>
      <c r="C8" s="33">
        <v>44532.1</v>
      </c>
      <c r="D8" s="30">
        <v>20524.2</v>
      </c>
      <c r="E8" s="24">
        <v>20524.2</v>
      </c>
      <c r="F8" s="26">
        <f t="shared" si="0"/>
        <v>100</v>
      </c>
    </row>
    <row r="9" spans="1:6" ht="60" customHeight="1">
      <c r="A9" s="10">
        <v>410326</v>
      </c>
      <c r="B9" s="14" t="s">
        <v>3</v>
      </c>
      <c r="C9" s="33">
        <v>7440.6</v>
      </c>
      <c r="D9" s="30">
        <v>2103.6</v>
      </c>
      <c r="E9" s="26">
        <v>0</v>
      </c>
      <c r="F9" s="26">
        <f t="shared" si="0"/>
        <v>0</v>
      </c>
    </row>
    <row r="10" spans="1:6" ht="66" customHeight="1">
      <c r="A10" s="10">
        <v>410337</v>
      </c>
      <c r="B10" s="14" t="s">
        <v>2</v>
      </c>
      <c r="C10" s="34">
        <v>780.5</v>
      </c>
      <c r="D10" s="30">
        <v>220.8</v>
      </c>
      <c r="E10" s="26">
        <v>220.8</v>
      </c>
      <c r="F10" s="26">
        <f t="shared" si="0"/>
        <v>100</v>
      </c>
    </row>
    <row r="11" spans="1:10" ht="18.75" customHeight="1">
      <c r="A11" s="10">
        <v>410339</v>
      </c>
      <c r="B11" s="21" t="s">
        <v>8</v>
      </c>
      <c r="C11" s="34">
        <v>1823916.4</v>
      </c>
      <c r="D11" s="34">
        <v>534504.5</v>
      </c>
      <c r="E11" s="34">
        <v>534504.5</v>
      </c>
      <c r="F11" s="26">
        <f t="shared" si="0"/>
        <v>100</v>
      </c>
      <c r="H11" s="29"/>
      <c r="I11" s="29"/>
      <c r="J11" s="29"/>
    </row>
    <row r="12" spans="1:10" ht="20.25">
      <c r="A12" s="11">
        <v>410342</v>
      </c>
      <c r="B12" s="22" t="s">
        <v>9</v>
      </c>
      <c r="C12" s="34">
        <v>2012683.9000000004</v>
      </c>
      <c r="D12" s="34">
        <v>637887.2000000001</v>
      </c>
      <c r="E12" s="34">
        <v>637887.2000000001</v>
      </c>
      <c r="F12" s="26">
        <f t="shared" si="0"/>
        <v>100</v>
      </c>
      <c r="H12" s="29"/>
      <c r="I12" s="29"/>
      <c r="J12" s="29"/>
    </row>
    <row r="13" spans="1:6" ht="105.75" customHeight="1">
      <c r="A13" s="19">
        <v>410349</v>
      </c>
      <c r="B13" s="14" t="s">
        <v>12</v>
      </c>
      <c r="C13" s="34">
        <v>31014.5</v>
      </c>
      <c r="D13" s="26">
        <v>20400</v>
      </c>
      <c r="E13" s="26">
        <v>9791.05185</v>
      </c>
      <c r="F13" s="26">
        <f t="shared" si="0"/>
        <v>47.995352205882355</v>
      </c>
    </row>
    <row r="14" spans="1:6" ht="131.25">
      <c r="A14" s="16">
        <v>410358</v>
      </c>
      <c r="B14" s="23" t="s">
        <v>10</v>
      </c>
      <c r="C14" s="34">
        <v>29745.3</v>
      </c>
      <c r="D14" s="34">
        <v>9484.9</v>
      </c>
      <c r="E14" s="26">
        <v>8616.08033</v>
      </c>
      <c r="F14" s="26">
        <f t="shared" si="0"/>
        <v>90.83997016310136</v>
      </c>
    </row>
    <row r="15" spans="1:6" s="3" customFormat="1" ht="29.25" customHeight="1">
      <c r="A15" s="9"/>
      <c r="B15" s="15" t="s">
        <v>0</v>
      </c>
      <c r="C15" s="35">
        <f>SUM(C4:C14)</f>
        <v>6943484.4</v>
      </c>
      <c r="D15" s="27">
        <f>SUM(D4:D14)</f>
        <v>2502255.014</v>
      </c>
      <c r="E15" s="27">
        <f>SUM(E4:E14)</f>
        <v>2466852.557</v>
      </c>
      <c r="F15" s="28">
        <f>E15/D15*100</f>
        <v>98.5851778974595</v>
      </c>
    </row>
    <row r="17" ht="15.75">
      <c r="E17" s="2"/>
    </row>
    <row r="18" spans="1:5" ht="15.75">
      <c r="A18" s="5"/>
      <c r="B18" s="5"/>
      <c r="C18" s="36"/>
      <c r="D18" s="5"/>
      <c r="E18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2016-04-25T05:55:35Z</cp:lastPrinted>
  <dcterms:created xsi:type="dcterms:W3CDTF">2010-07-06T06:31:57Z</dcterms:created>
  <dcterms:modified xsi:type="dcterms:W3CDTF">2016-04-25T05:59:27Z</dcterms:modified>
  <cp:category/>
  <cp:version/>
  <cp:contentType/>
  <cp:contentStatus/>
</cp:coreProperties>
</file>