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<sst xmlns="http://schemas.openxmlformats.org/spreadsheetml/2006/main" count="23" uniqueCount="23">
  <si>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</si>
  <si>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</si>
  <si>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</si>
  <si>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</si>
  <si>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</si>
  <si>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</si>
  <si>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</si>
  <si>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</si>
  <si>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</si>
  <si>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</si>
  <si>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</si>
  <si>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</si>
  <si>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</si>
  <si>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</si>
  <si>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</si>
  <si>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</si>
  <si>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</si>
  <si>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</si>
  <si>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</si>
  <si>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План на січень-липень</t>
  </si>
  <si>
    <t>% до плану на січень-липень</t>
  </si>
  <si>
    <t>Трансферти з державного бюджетну за січень-липень  2016 року по Запорізькій області станом на 25.07.2016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</si>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</sst>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 shrinkToFit="1"/>
    </xf>
    <xf numFmtId="188" fontId="10" fillId="24" borderId="10" xfId="0" applyNumberFormat="1" applyFont="1" applyFill="1" applyBorder="1" applyAlignment="1">
      <alignment horizontal="center" vertical="center" wrapText="1"/>
    </xf>
    <xf numFmtId="188" fontId="4" fillId="24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4" fillId="25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9" sqref="G9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29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5" t="s">
        <v>21</v>
      </c>
      <c r="B1" s="35"/>
      <c r="C1" s="35"/>
      <c r="D1" s="35"/>
      <c r="E1" s="35"/>
      <c r="F1" s="35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0" t="s">
        <v>13</v>
      </c>
      <c r="D3" s="18" t="s">
        <v>19</v>
      </c>
      <c r="E3" s="12" t="s">
        <v>14</v>
      </c>
      <c r="F3" s="24" t="s">
        <v>20</v>
      </c>
    </row>
    <row r="4" spans="1:6" ht="18.75">
      <c r="A4" s="17">
        <v>410201</v>
      </c>
      <c r="B4" s="19" t="s">
        <v>5</v>
      </c>
      <c r="C4" s="31">
        <v>129471.8</v>
      </c>
      <c r="D4" s="23">
        <v>75525</v>
      </c>
      <c r="E4" s="23">
        <v>71928.63334</v>
      </c>
      <c r="F4" s="25">
        <f>E4/D4*100</f>
        <v>95.23817721284344</v>
      </c>
    </row>
    <row r="5" spans="1:6" ht="18.75">
      <c r="A5" s="17">
        <v>410206</v>
      </c>
      <c r="B5" s="19" t="s">
        <v>15</v>
      </c>
      <c r="C5" s="31">
        <v>15825.4</v>
      </c>
      <c r="D5" s="23">
        <v>15825.4</v>
      </c>
      <c r="E5" s="23">
        <v>15825.4</v>
      </c>
      <c r="F5" s="25">
        <f>E5/D5*100</f>
        <v>100</v>
      </c>
    </row>
    <row r="6" spans="1:6" ht="97.5" customHeight="1">
      <c r="A6" s="10">
        <v>410306</v>
      </c>
      <c r="B6" s="19" t="s">
        <v>11</v>
      </c>
      <c r="C6" s="31">
        <v>1752724.1</v>
      </c>
      <c r="D6" s="31">
        <v>1069093</v>
      </c>
      <c r="E6" s="31">
        <v>1057891.578</v>
      </c>
      <c r="F6" s="25">
        <f aca="true" t="shared" si="0" ref="F6:F18">E6/D6*100</f>
        <v>98.95224999134781</v>
      </c>
    </row>
    <row r="7" spans="1:6" ht="122.25" customHeight="1">
      <c r="A7" s="10">
        <v>410308</v>
      </c>
      <c r="B7" s="19" t="s">
        <v>6</v>
      </c>
      <c r="C7" s="31">
        <v>1258633.6</v>
      </c>
      <c r="D7" s="31">
        <v>920003.7</v>
      </c>
      <c r="E7" s="25">
        <v>839580.09263</v>
      </c>
      <c r="F7" s="25">
        <f t="shared" si="0"/>
        <v>91.25833870342043</v>
      </c>
    </row>
    <row r="8" spans="1:6" ht="80.25" customHeight="1">
      <c r="A8" s="10">
        <v>410310</v>
      </c>
      <c r="B8" s="19" t="s">
        <v>7</v>
      </c>
      <c r="C8" s="31">
        <v>44532.1</v>
      </c>
      <c r="D8" s="28">
        <v>37794.3</v>
      </c>
      <c r="E8" s="28">
        <v>37794.3</v>
      </c>
      <c r="F8" s="25">
        <f t="shared" si="0"/>
        <v>100</v>
      </c>
    </row>
    <row r="9" spans="1:6" ht="65.25" customHeight="1">
      <c r="A9" s="10">
        <v>410314</v>
      </c>
      <c r="B9" s="19" t="s">
        <v>17</v>
      </c>
      <c r="C9" s="31">
        <v>73502.7</v>
      </c>
      <c r="D9" s="28">
        <v>51451.91</v>
      </c>
      <c r="E9" s="23"/>
      <c r="F9" s="25">
        <f t="shared" si="0"/>
        <v>0</v>
      </c>
    </row>
    <row r="10" spans="1:6" ht="60" customHeight="1">
      <c r="A10" s="10">
        <v>410326</v>
      </c>
      <c r="B10" s="14" t="s">
        <v>3</v>
      </c>
      <c r="C10" s="31">
        <v>7440.6</v>
      </c>
      <c r="D10" s="28">
        <v>4132.8</v>
      </c>
      <c r="E10" s="28">
        <v>4132.8</v>
      </c>
      <c r="F10" s="25">
        <f t="shared" si="0"/>
        <v>100</v>
      </c>
    </row>
    <row r="11" spans="1:6" ht="60" customHeight="1">
      <c r="A11" s="10">
        <v>410332</v>
      </c>
      <c r="B11" s="14" t="s">
        <v>16</v>
      </c>
      <c r="C11" s="31">
        <v>46553</v>
      </c>
      <c r="D11" s="28">
        <v>20690.4</v>
      </c>
      <c r="E11" s="28">
        <v>20690.4</v>
      </c>
      <c r="F11" s="25">
        <f t="shared" si="0"/>
        <v>100</v>
      </c>
    </row>
    <row r="12" spans="1:6" ht="66" customHeight="1">
      <c r="A12" s="10">
        <v>410337</v>
      </c>
      <c r="B12" s="14" t="s">
        <v>2</v>
      </c>
      <c r="C12" s="32">
        <v>780.5</v>
      </c>
      <c r="D12" s="28">
        <v>433.8</v>
      </c>
      <c r="E12" s="25">
        <v>433.8</v>
      </c>
      <c r="F12" s="25">
        <f t="shared" si="0"/>
        <v>100</v>
      </c>
    </row>
    <row r="13" spans="1:10" ht="18.75" customHeight="1">
      <c r="A13" s="10">
        <v>410339</v>
      </c>
      <c r="B13" s="20" t="s">
        <v>8</v>
      </c>
      <c r="C13" s="32">
        <v>1829767.3</v>
      </c>
      <c r="D13" s="32">
        <v>1175403.2</v>
      </c>
      <c r="E13" s="32">
        <v>1175403.2</v>
      </c>
      <c r="F13" s="25">
        <f t="shared" si="0"/>
        <v>100</v>
      </c>
      <c r="H13" s="27"/>
      <c r="I13" s="27"/>
      <c r="J13" s="27"/>
    </row>
    <row r="14" spans="1:10" ht="20.25">
      <c r="A14" s="11">
        <v>410342</v>
      </c>
      <c r="B14" s="21" t="s">
        <v>9</v>
      </c>
      <c r="C14" s="32">
        <v>2018580.3</v>
      </c>
      <c r="D14" s="32">
        <v>1149029</v>
      </c>
      <c r="E14" s="32">
        <v>1149029</v>
      </c>
      <c r="F14" s="25">
        <f t="shared" si="0"/>
        <v>100</v>
      </c>
      <c r="H14" s="27"/>
      <c r="I14" s="27"/>
      <c r="J14" s="27"/>
    </row>
    <row r="15" spans="1:6" ht="105.75" customHeight="1">
      <c r="A15" s="36">
        <v>410349</v>
      </c>
      <c r="B15" s="14" t="s">
        <v>12</v>
      </c>
      <c r="C15" s="32">
        <v>31014.5</v>
      </c>
      <c r="D15" s="25">
        <v>31014.5</v>
      </c>
      <c r="E15" s="25">
        <v>11677.77864</v>
      </c>
      <c r="F15" s="25">
        <f t="shared" si="0"/>
        <v>37.65264195779394</v>
      </c>
    </row>
    <row r="16" spans="1:6" ht="60.75" customHeight="1">
      <c r="A16" s="17">
        <v>410351</v>
      </c>
      <c r="B16" s="38" t="s">
        <v>22</v>
      </c>
      <c r="C16" s="32">
        <v>20847</v>
      </c>
      <c r="D16" s="25">
        <v>9264.6</v>
      </c>
      <c r="E16" s="25">
        <v>9264.6</v>
      </c>
      <c r="F16" s="25">
        <f t="shared" si="0"/>
        <v>100</v>
      </c>
    </row>
    <row r="17" spans="1:6" ht="131.25">
      <c r="A17" s="37">
        <v>410358</v>
      </c>
      <c r="B17" s="22" t="s">
        <v>10</v>
      </c>
      <c r="C17" s="32">
        <v>29745.3</v>
      </c>
      <c r="D17" s="32">
        <v>17018.2</v>
      </c>
      <c r="E17" s="25">
        <v>15467.893199999999</v>
      </c>
      <c r="F17" s="25">
        <f t="shared" si="0"/>
        <v>90.89030097190066</v>
      </c>
    </row>
    <row r="18" spans="1:6" ht="56.25">
      <c r="A18" s="16">
        <v>410370</v>
      </c>
      <c r="B18" s="22" t="s">
        <v>18</v>
      </c>
      <c r="C18" s="32">
        <v>415.8</v>
      </c>
      <c r="D18" s="32">
        <v>276.3</v>
      </c>
      <c r="E18" s="32">
        <v>276.3</v>
      </c>
      <c r="F18" s="25">
        <f t="shared" si="0"/>
        <v>100</v>
      </c>
    </row>
    <row r="19" spans="1:6" s="3" customFormat="1" ht="29.25" customHeight="1">
      <c r="A19" s="9"/>
      <c r="B19" s="15" t="s">
        <v>0</v>
      </c>
      <c r="C19" s="33">
        <f>SUM(C4:C18)</f>
        <v>7259834</v>
      </c>
      <c r="D19" s="33">
        <f>SUM(D4:D18)</f>
        <v>4576956.109999999</v>
      </c>
      <c r="E19" s="33">
        <f>SUM(E4:E18)</f>
        <v>4409395.77581</v>
      </c>
      <c r="F19" s="26">
        <f>E19/D19*100</f>
        <v>96.33904433070913</v>
      </c>
    </row>
    <row r="21" ht="15.75">
      <c r="E21" s="2"/>
    </row>
    <row r="22" spans="1:5" ht="15.75">
      <c r="A22" s="5"/>
      <c r="B22" s="5"/>
      <c r="C22" s="34"/>
      <c r="D22" s="5"/>
      <c r="E22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2016-07-25T05:51:19Z</cp:lastPrinted>
  <dcterms:created xsi:type="dcterms:W3CDTF">2010-07-06T06:31:57Z</dcterms:created>
  <dcterms:modified xsi:type="dcterms:W3CDTF">2016-07-25T05:52:45Z</dcterms:modified>
  <cp:category/>
  <cp:version/>
  <cp:contentType/>
  <cp:contentStatus/>
</cp:coreProperties>
</file>