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<sst xmlns="http://schemas.openxmlformats.org/spreadsheetml/2006/main" count="24" uniqueCount="24">
  <si>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</si>
  <si>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</si>
  <si>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</si>
  <si>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</si>
  <si>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</si>
  <si>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</si>
  <si>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</si>
  <si>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</si>
  <si>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</si>
  <si>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</si>
  <si>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</si>
  <si>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</si>
  <si>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</si>
  <si>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</si>
  <si>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</si>
  <si>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</si>
  <si>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</si>
  <si>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</si>
  <si>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</si>
  <si>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</si>
  <si>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</si>
  <si>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План на січень-вересень</t>
  </si>
  <si>
    <t>% до плану на січень-вересень</t>
  </si>
  <si>
    <t>Трансферти з державного бюджетну за січень-вересень  2016 року по Запорізькій області станом на 12.09.2016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</si>
</sst>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2" sqref="E22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0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8" t="s">
        <v>23</v>
      </c>
      <c r="B1" s="38"/>
      <c r="C1" s="38"/>
      <c r="D1" s="38"/>
      <c r="E1" s="38"/>
      <c r="F1" s="38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31" t="s">
        <v>13</v>
      </c>
      <c r="D3" s="18" t="s">
        <v>21</v>
      </c>
      <c r="E3" s="12" t="s">
        <v>14</v>
      </c>
      <c r="F3" s="25" t="s">
        <v>22</v>
      </c>
    </row>
    <row r="4" spans="1:6" ht="18.75">
      <c r="A4" s="17">
        <v>410201</v>
      </c>
      <c r="B4" s="20" t="s">
        <v>5</v>
      </c>
      <c r="C4" s="32">
        <v>129471.8</v>
      </c>
      <c r="D4" s="24">
        <v>97103.7</v>
      </c>
      <c r="E4" s="24">
        <v>89910.76667</v>
      </c>
      <c r="F4" s="26">
        <f>E4/D4*100</f>
        <v>92.59252394090029</v>
      </c>
    </row>
    <row r="5" spans="1:6" ht="18.75">
      <c r="A5" s="17">
        <v>410206</v>
      </c>
      <c r="B5" s="20" t="s">
        <v>15</v>
      </c>
      <c r="C5" s="32">
        <v>15825.4</v>
      </c>
      <c r="D5" s="24">
        <v>15825.4</v>
      </c>
      <c r="E5" s="24">
        <v>15825.4</v>
      </c>
      <c r="F5" s="26">
        <f>E5/D5*100</f>
        <v>100</v>
      </c>
    </row>
    <row r="6" spans="1:6" ht="97.5" customHeight="1">
      <c r="A6" s="10">
        <v>410306</v>
      </c>
      <c r="B6" s="20" t="s">
        <v>11</v>
      </c>
      <c r="C6" s="32">
        <v>1752724.1</v>
      </c>
      <c r="D6" s="32">
        <v>1362925.8</v>
      </c>
      <c r="E6" s="32">
        <v>1356282.0320899999</v>
      </c>
      <c r="F6" s="26">
        <f aca="true" t="shared" si="0" ref="F6:F19">E6/D6*100</f>
        <v>99.51253634570567</v>
      </c>
    </row>
    <row r="7" spans="1:6" ht="122.25" customHeight="1">
      <c r="A7" s="10">
        <v>410308</v>
      </c>
      <c r="B7" s="20" t="s">
        <v>6</v>
      </c>
      <c r="C7" s="32">
        <v>1258633.6</v>
      </c>
      <c r="D7" s="32">
        <v>1057315</v>
      </c>
      <c r="E7" s="26">
        <v>1054665.5288799999</v>
      </c>
      <c r="F7" s="26">
        <f t="shared" si="0"/>
        <v>99.74941515820733</v>
      </c>
    </row>
    <row r="8" spans="1:6" ht="80.25" customHeight="1">
      <c r="A8" s="10">
        <v>410310</v>
      </c>
      <c r="B8" s="20" t="s">
        <v>7</v>
      </c>
      <c r="C8" s="32">
        <v>44532.1</v>
      </c>
      <c r="D8" s="29">
        <v>43130.2</v>
      </c>
      <c r="E8" s="29">
        <v>43130.2</v>
      </c>
      <c r="F8" s="26">
        <f t="shared" si="0"/>
        <v>100</v>
      </c>
    </row>
    <row r="9" spans="1:6" ht="65.25" customHeight="1">
      <c r="A9" s="10">
        <v>410314</v>
      </c>
      <c r="B9" s="20" t="s">
        <v>17</v>
      </c>
      <c r="C9" s="32">
        <v>73502.7</v>
      </c>
      <c r="D9" s="29">
        <v>61952.29</v>
      </c>
      <c r="E9" s="32"/>
      <c r="F9" s="26">
        <f t="shared" si="0"/>
        <v>0</v>
      </c>
    </row>
    <row r="10" spans="1:6" ht="60" customHeight="1">
      <c r="A10" s="10">
        <v>410326</v>
      </c>
      <c r="B10" s="14" t="s">
        <v>3</v>
      </c>
      <c r="C10" s="32">
        <v>7440.6</v>
      </c>
      <c r="D10" s="29">
        <v>5485.6</v>
      </c>
      <c r="E10" s="29">
        <v>5485.6</v>
      </c>
      <c r="F10" s="26">
        <f t="shared" si="0"/>
        <v>100</v>
      </c>
    </row>
    <row r="11" spans="1:6" ht="60" customHeight="1">
      <c r="A11" s="10">
        <v>410332</v>
      </c>
      <c r="B11" s="14" t="s">
        <v>16</v>
      </c>
      <c r="C11" s="32">
        <v>46553</v>
      </c>
      <c r="D11" s="29">
        <v>31035.6</v>
      </c>
      <c r="E11" s="29">
        <v>31035.6</v>
      </c>
      <c r="F11" s="26">
        <f t="shared" si="0"/>
        <v>100</v>
      </c>
    </row>
    <row r="12" spans="1:6" ht="66" customHeight="1">
      <c r="A12" s="10">
        <v>410337</v>
      </c>
      <c r="B12" s="14" t="s">
        <v>2</v>
      </c>
      <c r="C12" s="33">
        <v>780.5</v>
      </c>
      <c r="D12" s="29">
        <v>575.8</v>
      </c>
      <c r="E12" s="26">
        <v>575.8</v>
      </c>
      <c r="F12" s="26">
        <f t="shared" si="0"/>
        <v>100</v>
      </c>
    </row>
    <row r="13" spans="1:10" ht="18.75" customHeight="1">
      <c r="A13" s="10">
        <v>410339</v>
      </c>
      <c r="B13" s="21" t="s">
        <v>8</v>
      </c>
      <c r="C13" s="33">
        <v>1829767.3</v>
      </c>
      <c r="D13" s="33">
        <v>1385000.5</v>
      </c>
      <c r="E13" s="33">
        <v>1313847.6</v>
      </c>
      <c r="F13" s="26">
        <f t="shared" si="0"/>
        <v>94.86260835284898</v>
      </c>
      <c r="H13" s="28"/>
      <c r="I13" s="28"/>
      <c r="J13" s="28"/>
    </row>
    <row r="14" spans="1:10" ht="20.25">
      <c r="A14" s="11">
        <v>410342</v>
      </c>
      <c r="B14" s="22" t="s">
        <v>9</v>
      </c>
      <c r="C14" s="33">
        <v>2018580.3</v>
      </c>
      <c r="D14" s="33">
        <v>1489790.2</v>
      </c>
      <c r="E14" s="33">
        <v>1404599.9</v>
      </c>
      <c r="F14" s="26">
        <f t="shared" si="0"/>
        <v>94.2817250375254</v>
      </c>
      <c r="H14" s="28"/>
      <c r="I14" s="28"/>
      <c r="J14" s="28"/>
    </row>
    <row r="15" spans="1:10" ht="65.25" customHeight="1">
      <c r="A15" s="11">
        <v>410345</v>
      </c>
      <c r="B15" s="36" t="s">
        <v>19</v>
      </c>
      <c r="C15" s="33">
        <v>108000</v>
      </c>
      <c r="D15" s="33">
        <v>70848</v>
      </c>
      <c r="E15" s="33">
        <v>70848</v>
      </c>
      <c r="F15" s="26">
        <f t="shared" si="0"/>
        <v>100</v>
      </c>
      <c r="H15" s="28"/>
      <c r="I15" s="28"/>
      <c r="J15" s="28"/>
    </row>
    <row r="16" spans="1:6" ht="105.75" customHeight="1">
      <c r="A16" s="19">
        <v>410349</v>
      </c>
      <c r="B16" s="14" t="s">
        <v>12</v>
      </c>
      <c r="C16" s="33">
        <v>31014.5</v>
      </c>
      <c r="D16" s="33">
        <v>31014.5</v>
      </c>
      <c r="E16" s="26">
        <v>11677.77864</v>
      </c>
      <c r="F16" s="26">
        <f t="shared" si="0"/>
        <v>37.65264195779394</v>
      </c>
    </row>
    <row r="17" spans="1:6" ht="63.75" customHeight="1">
      <c r="A17" s="37">
        <v>410351</v>
      </c>
      <c r="B17" s="14" t="s">
        <v>20</v>
      </c>
      <c r="C17" s="33">
        <v>20847</v>
      </c>
      <c r="D17" s="26">
        <v>13899.2</v>
      </c>
      <c r="E17" s="26">
        <v>13899.2</v>
      </c>
      <c r="F17" s="26">
        <f t="shared" si="0"/>
        <v>100</v>
      </c>
    </row>
    <row r="18" spans="1:6" ht="131.25">
      <c r="A18" s="16">
        <v>410358</v>
      </c>
      <c r="B18" s="23" t="s">
        <v>10</v>
      </c>
      <c r="C18" s="33">
        <v>29745.3</v>
      </c>
      <c r="D18" s="33">
        <v>22040.4</v>
      </c>
      <c r="E18" s="26">
        <v>20014.87931</v>
      </c>
      <c r="F18" s="26">
        <f t="shared" si="0"/>
        <v>90.80996402061669</v>
      </c>
    </row>
    <row r="19" spans="1:6" ht="56.25">
      <c r="A19" s="16">
        <v>410370</v>
      </c>
      <c r="B19" s="23" t="s">
        <v>18</v>
      </c>
      <c r="C19" s="33">
        <v>415.8</v>
      </c>
      <c r="D19" s="33">
        <v>415.8</v>
      </c>
      <c r="E19" s="33">
        <v>415.8</v>
      </c>
      <c r="F19" s="26">
        <f t="shared" si="0"/>
        <v>100</v>
      </c>
    </row>
    <row r="20" spans="1:6" s="3" customFormat="1" ht="29.25" customHeight="1">
      <c r="A20" s="9"/>
      <c r="B20" s="15" t="s">
        <v>0</v>
      </c>
      <c r="C20" s="34">
        <f>SUM(C4:C19)</f>
        <v>7367834</v>
      </c>
      <c r="D20" s="34">
        <f>SUM(D4:D19)</f>
        <v>5688357.990000001</v>
      </c>
      <c r="E20" s="34">
        <f>SUM(E4:E19)</f>
        <v>5432214.08559</v>
      </c>
      <c r="F20" s="27">
        <f>E20/D20*100</f>
        <v>95.49705020569563</v>
      </c>
    </row>
    <row r="22" ht="15.75">
      <c r="E22" s="2"/>
    </row>
    <row r="23" spans="1:5" ht="15.75">
      <c r="A23" s="5"/>
      <c r="B23" s="5"/>
      <c r="C23" s="35"/>
      <c r="D23" s="5"/>
      <c r="E23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2016-09-12T05:32:38Z</cp:lastPrinted>
  <dcterms:created xsi:type="dcterms:W3CDTF">2010-07-06T06:31:57Z</dcterms:created>
  <dcterms:modified xsi:type="dcterms:W3CDTF">2016-09-12T05:37:14Z</dcterms:modified>
  <cp:category/>
  <cp:version/>
  <cp:contentType/>
  <cp:contentStatus/>
</cp:coreProperties>
</file>