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51" yWindow="375" windowWidth="16755" windowHeight="1357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<sst xmlns="http://schemas.openxmlformats.org/spreadsheetml/2006/main" count="24" uniqueCount="24">
  <si>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Всього трансферти з держбюджету</t>
  </si>
  <si>
    <t>В И Д И    Д О Х О Д І В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</si>
  <si>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</si>
  <si>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Субвенція з державного бюджету місцевим бюджетам на придбання медикаментів для забезпечення швидкої медичної допомоги</t>
  </si>
  <si>
    <t>тис.грн.</t>
  </si>
  <si>
    <t>Базова дотація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</si>
  <si>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</si>
  <si>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</si>
  <si>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</si>
  <si>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</si>
  <si>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</si>
  <si>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</si>
  <si>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</si>
  <si>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Показники МФУ, затверджені рішеннями місцевих рад на 2016 рік</t>
  </si>
  <si>
    <t>Отримано та профінансовано з державного бюджету за 2016 рік</t>
  </si>
  <si>
    <t>Стабілізаційна дотація</t>
  </si>
  <si>
    <t>Субвенція з державного бюджету місцевим бюджетам на формування інфраструктури об"єднаних територіальних громад</t>
  </si>
  <si>
    <t>Субвенція з державного бюджету місцевим бюджетам для реалізації проектів в рамках Надзвичайної кредитної програми для відновлення України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</si>
  <si>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</si>
  <si>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</si>
  <si>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</si>
  <si>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План на січень-вересень</t>
  </si>
  <si>
    <t>% до плану на січень-вересень</t>
  </si>
  <si>
    <t>Трансферти з державного бюджетну за січень-вересень  2016 року по Запорізькій області станом на 19.09.2016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</si>
</sst>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</numFmts>
  <fonts count="2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Fill="1" applyAlignment="1">
      <alignment/>
    </xf>
    <xf numFmtId="188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88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4" fillId="24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justify" vertical="center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 shrinkToFit="1"/>
    </xf>
    <xf numFmtId="0" fontId="10" fillId="0" borderId="10" xfId="0" applyNumberFormat="1" applyFont="1" applyFill="1" applyBorder="1" applyAlignment="1">
      <alignment horizontal="justify" vertical="center"/>
    </xf>
    <xf numFmtId="188" fontId="1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188" fontId="8" fillId="0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/>
    </xf>
    <xf numFmtId="188" fontId="10" fillId="0" borderId="10" xfId="0" applyNumberFormat="1" applyFont="1" applyFill="1" applyBorder="1" applyAlignment="1">
      <alignment horizontal="center" vertical="center"/>
    </xf>
    <xf numFmtId="0" fontId="1" fillId="25" borderId="0" xfId="0" applyFont="1" applyFill="1" applyAlignment="1">
      <alignment wrapText="1"/>
    </xf>
    <xf numFmtId="0" fontId="1" fillId="25" borderId="10" xfId="0" applyFont="1" applyFill="1" applyBorder="1" applyAlignment="1">
      <alignment horizontal="center" vertical="center" wrapText="1" shrinkToFit="1"/>
    </xf>
    <xf numFmtId="188" fontId="10" fillId="25" borderId="10" xfId="0" applyNumberFormat="1" applyFont="1" applyFill="1" applyBorder="1" applyAlignment="1">
      <alignment horizontal="center" vertical="center" wrapText="1"/>
    </xf>
    <xf numFmtId="188" fontId="4" fillId="25" borderId="10" xfId="0" applyNumberFormat="1" applyFont="1" applyFill="1" applyBorder="1" applyAlignment="1">
      <alignment horizontal="center" vertical="center"/>
    </xf>
    <xf numFmtId="188" fontId="5" fillId="25" borderId="10" xfId="0" applyNumberFormat="1" applyFont="1" applyFill="1" applyBorder="1" applyAlignment="1">
      <alignment horizontal="center" vertical="center"/>
    </xf>
    <xf numFmtId="0" fontId="1" fillId="25" borderId="0" xfId="0" applyFont="1" applyFill="1" applyBorder="1" applyAlignment="1">
      <alignment/>
    </xf>
    <xf numFmtId="0" fontId="10" fillId="0" borderId="0" xfId="0" applyFont="1" applyAlignment="1">
      <alignment horizontal="left" vertical="center" wrapText="1"/>
    </xf>
    <xf numFmtId="0" fontId="4" fillId="25" borderId="10" xfId="0" applyFont="1" applyFill="1" applyBorder="1" applyAlignment="1">
      <alignment vertical="center"/>
    </xf>
    <xf numFmtId="0" fontId="9" fillId="0" borderId="0" xfId="0" applyFont="1" applyFill="1" applyAlignment="1">
      <alignment horizontal="center" wrapText="1"/>
    </xf>
    <xf numFmtId="188" fontId="10" fillId="0" borderId="10" xfId="0" applyNumberFormat="1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188" fontId="5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="70" zoomScaleNormal="70" zoomScaleSheetLayoutView="75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6" sqref="H6"/>
    </sheetView>
  </sheetViews>
  <sheetFormatPr defaultColWidth="9.00390625" defaultRowHeight="12.75"/>
  <cols>
    <col min="1" max="1" width="11.125" style="1" customWidth="1"/>
    <col min="2" max="2" width="75.625" style="6" customWidth="1"/>
    <col min="3" max="3" width="20.125" style="30" customWidth="1"/>
    <col min="4" max="4" width="17.75390625" style="6" customWidth="1"/>
    <col min="5" max="5" width="18.875" style="1" customWidth="1"/>
    <col min="6" max="6" width="11.375" style="1" customWidth="1"/>
    <col min="7" max="7" width="9.125" style="1" customWidth="1"/>
    <col min="8" max="9" width="22.625" style="1" customWidth="1"/>
    <col min="10" max="10" width="33.375" style="1" customWidth="1"/>
    <col min="11" max="16384" width="9.125" style="1" customWidth="1"/>
  </cols>
  <sheetData>
    <row r="1" spans="1:6" ht="57.75" customHeight="1">
      <c r="A1" s="38" t="s">
        <v>23</v>
      </c>
      <c r="B1" s="38"/>
      <c r="C1" s="38"/>
      <c r="D1" s="38"/>
      <c r="E1" s="38"/>
      <c r="F1" s="38"/>
    </row>
    <row r="2" spans="5:6" ht="15.75">
      <c r="E2" s="8"/>
      <c r="F2" s="8" t="s">
        <v>4</v>
      </c>
    </row>
    <row r="3" spans="1:6" ht="102" customHeight="1">
      <c r="A3" s="7"/>
      <c r="B3" s="13" t="s">
        <v>1</v>
      </c>
      <c r="C3" s="31" t="s">
        <v>13</v>
      </c>
      <c r="D3" s="18" t="s">
        <v>21</v>
      </c>
      <c r="E3" s="12" t="s">
        <v>14</v>
      </c>
      <c r="F3" s="25" t="s">
        <v>22</v>
      </c>
    </row>
    <row r="4" spans="1:6" ht="18.75">
      <c r="A4" s="17">
        <v>410201</v>
      </c>
      <c r="B4" s="20" t="s">
        <v>5</v>
      </c>
      <c r="C4" s="32">
        <v>129471.8</v>
      </c>
      <c r="D4" s="24">
        <v>97103.7</v>
      </c>
      <c r="E4" s="24">
        <v>89910.76667</v>
      </c>
      <c r="F4" s="26">
        <f>E4/D4*100</f>
        <v>92.59252394090029</v>
      </c>
    </row>
    <row r="5" spans="1:6" ht="18.75">
      <c r="A5" s="17">
        <v>410206</v>
      </c>
      <c r="B5" s="20" t="s">
        <v>15</v>
      </c>
      <c r="C5" s="32">
        <v>15825.4</v>
      </c>
      <c r="D5" s="24">
        <v>15825.4</v>
      </c>
      <c r="E5" s="24">
        <v>15825.4</v>
      </c>
      <c r="F5" s="26">
        <f>E5/D5*100</f>
        <v>100</v>
      </c>
    </row>
    <row r="6" spans="1:6" ht="97.5" customHeight="1">
      <c r="A6" s="10">
        <v>410306</v>
      </c>
      <c r="B6" s="20" t="s">
        <v>11</v>
      </c>
      <c r="C6" s="32">
        <v>1752724.1</v>
      </c>
      <c r="D6" s="32">
        <v>1362925.8</v>
      </c>
      <c r="E6" s="39">
        <v>1356282.0320899999</v>
      </c>
      <c r="F6" s="26">
        <f aca="true" t="shared" si="0" ref="F6:F19">E6/D6*100</f>
        <v>99.51253634570567</v>
      </c>
    </row>
    <row r="7" spans="1:6" ht="122.25" customHeight="1">
      <c r="A7" s="10">
        <v>410308</v>
      </c>
      <c r="B7" s="20" t="s">
        <v>6</v>
      </c>
      <c r="C7" s="32">
        <v>1258633.6</v>
      </c>
      <c r="D7" s="32">
        <v>1057315</v>
      </c>
      <c r="E7" s="39">
        <v>1057315</v>
      </c>
      <c r="F7" s="26">
        <f t="shared" si="0"/>
        <v>100</v>
      </c>
    </row>
    <row r="8" spans="1:6" ht="80.25" customHeight="1">
      <c r="A8" s="10">
        <v>410310</v>
      </c>
      <c r="B8" s="20" t="s">
        <v>7</v>
      </c>
      <c r="C8" s="32">
        <v>44532.1</v>
      </c>
      <c r="D8" s="29">
        <v>43130.2</v>
      </c>
      <c r="E8" s="29">
        <v>43130.2</v>
      </c>
      <c r="F8" s="26">
        <f t="shared" si="0"/>
        <v>100</v>
      </c>
    </row>
    <row r="9" spans="1:6" ht="65.25" customHeight="1">
      <c r="A9" s="10">
        <v>410314</v>
      </c>
      <c r="B9" s="20" t="s">
        <v>17</v>
      </c>
      <c r="C9" s="32">
        <v>73502.7</v>
      </c>
      <c r="D9" s="29">
        <v>61952.29</v>
      </c>
      <c r="E9" s="39"/>
      <c r="F9" s="26">
        <f t="shared" si="0"/>
        <v>0</v>
      </c>
    </row>
    <row r="10" spans="1:6" ht="60" customHeight="1">
      <c r="A10" s="10">
        <v>410326</v>
      </c>
      <c r="B10" s="14" t="s">
        <v>3</v>
      </c>
      <c r="C10" s="32">
        <v>7440.6</v>
      </c>
      <c r="D10" s="29">
        <v>5485.6</v>
      </c>
      <c r="E10" s="29">
        <v>5485.6</v>
      </c>
      <c r="F10" s="26">
        <f t="shared" si="0"/>
        <v>100</v>
      </c>
    </row>
    <row r="11" spans="1:6" ht="60" customHeight="1">
      <c r="A11" s="10">
        <v>410332</v>
      </c>
      <c r="B11" s="14" t="s">
        <v>16</v>
      </c>
      <c r="C11" s="32">
        <v>46553</v>
      </c>
      <c r="D11" s="29">
        <v>31035.6</v>
      </c>
      <c r="E11" s="29">
        <v>31035.6</v>
      </c>
      <c r="F11" s="26">
        <f t="shared" si="0"/>
        <v>100</v>
      </c>
    </row>
    <row r="12" spans="1:6" ht="66" customHeight="1">
      <c r="A12" s="10">
        <v>410337</v>
      </c>
      <c r="B12" s="14" t="s">
        <v>2</v>
      </c>
      <c r="C12" s="33">
        <v>780.5</v>
      </c>
      <c r="D12" s="29">
        <v>575.8</v>
      </c>
      <c r="E12" s="26">
        <v>575.8</v>
      </c>
      <c r="F12" s="26">
        <f t="shared" si="0"/>
        <v>100</v>
      </c>
    </row>
    <row r="13" spans="1:10" ht="18.75" customHeight="1">
      <c r="A13" s="10">
        <v>410339</v>
      </c>
      <c r="B13" s="21" t="s">
        <v>8</v>
      </c>
      <c r="C13" s="33">
        <v>1829767.3</v>
      </c>
      <c r="D13" s="33">
        <v>1385000.5</v>
      </c>
      <c r="E13" s="40">
        <v>1385000.5</v>
      </c>
      <c r="F13" s="26">
        <f t="shared" si="0"/>
        <v>100</v>
      </c>
      <c r="H13" s="28"/>
      <c r="I13" s="28"/>
      <c r="J13" s="28"/>
    </row>
    <row r="14" spans="1:10" ht="20.25">
      <c r="A14" s="11">
        <v>410342</v>
      </c>
      <c r="B14" s="22" t="s">
        <v>9</v>
      </c>
      <c r="C14" s="33">
        <v>2018580.3</v>
      </c>
      <c r="D14" s="33">
        <v>1489790.2</v>
      </c>
      <c r="E14" s="40">
        <v>1489790.2</v>
      </c>
      <c r="F14" s="26">
        <f t="shared" si="0"/>
        <v>100</v>
      </c>
      <c r="H14" s="28"/>
      <c r="I14" s="28"/>
      <c r="J14" s="28"/>
    </row>
    <row r="15" spans="1:10" ht="65.25" customHeight="1">
      <c r="A15" s="11">
        <v>410345</v>
      </c>
      <c r="B15" s="36" t="s">
        <v>19</v>
      </c>
      <c r="C15" s="33">
        <v>108000</v>
      </c>
      <c r="D15" s="33">
        <v>70848</v>
      </c>
      <c r="E15" s="40">
        <v>70848</v>
      </c>
      <c r="F15" s="26">
        <f t="shared" si="0"/>
        <v>100</v>
      </c>
      <c r="H15" s="28"/>
      <c r="I15" s="28"/>
      <c r="J15" s="28"/>
    </row>
    <row r="16" spans="1:6" ht="105.75" customHeight="1">
      <c r="A16" s="19">
        <v>410349</v>
      </c>
      <c r="B16" s="14" t="s">
        <v>12</v>
      </c>
      <c r="C16" s="33">
        <v>31014.5</v>
      </c>
      <c r="D16" s="33">
        <v>31014.5</v>
      </c>
      <c r="E16" s="26">
        <v>11677.77864</v>
      </c>
      <c r="F16" s="26">
        <f t="shared" si="0"/>
        <v>37.65264195779394</v>
      </c>
    </row>
    <row r="17" spans="1:6" ht="63.75" customHeight="1">
      <c r="A17" s="37">
        <v>410351</v>
      </c>
      <c r="B17" s="14" t="s">
        <v>20</v>
      </c>
      <c r="C17" s="33">
        <v>20847</v>
      </c>
      <c r="D17" s="26">
        <v>13899.2</v>
      </c>
      <c r="E17" s="26">
        <v>13899.2</v>
      </c>
      <c r="F17" s="26">
        <f t="shared" si="0"/>
        <v>100</v>
      </c>
    </row>
    <row r="18" spans="1:6" ht="131.25">
      <c r="A18" s="16">
        <v>410358</v>
      </c>
      <c r="B18" s="23" t="s">
        <v>10</v>
      </c>
      <c r="C18" s="33">
        <v>29745.3</v>
      </c>
      <c r="D18" s="33">
        <v>22040.4</v>
      </c>
      <c r="E18" s="26">
        <v>20014.87931</v>
      </c>
      <c r="F18" s="26">
        <f t="shared" si="0"/>
        <v>90.80996402061669</v>
      </c>
    </row>
    <row r="19" spans="1:6" ht="56.25">
      <c r="A19" s="16">
        <v>410370</v>
      </c>
      <c r="B19" s="23" t="s">
        <v>18</v>
      </c>
      <c r="C19" s="33">
        <v>415.8</v>
      </c>
      <c r="D19" s="33">
        <v>415.8</v>
      </c>
      <c r="E19" s="40">
        <v>415.8</v>
      </c>
      <c r="F19" s="26">
        <f t="shared" si="0"/>
        <v>100</v>
      </c>
    </row>
    <row r="20" spans="1:6" s="3" customFormat="1" ht="29.25" customHeight="1">
      <c r="A20" s="9"/>
      <c r="B20" s="15" t="s">
        <v>0</v>
      </c>
      <c r="C20" s="34">
        <f>SUM(C4:C19)</f>
        <v>7367834</v>
      </c>
      <c r="D20" s="34">
        <f>SUM(D4:D19)</f>
        <v>5688357.990000001</v>
      </c>
      <c r="E20" s="41">
        <f>SUM(E4:E19)</f>
        <v>5591206.75671</v>
      </c>
      <c r="F20" s="27">
        <f>E20/D20*100</f>
        <v>98.29210409294228</v>
      </c>
    </row>
    <row r="22" ht="15.75">
      <c r="E22" s="2"/>
    </row>
    <row r="23" spans="1:5" ht="15.75">
      <c r="A23" s="5"/>
      <c r="B23" s="5"/>
      <c r="C23" s="35"/>
      <c r="D23" s="5"/>
      <c r="E23" s="4"/>
    </row>
  </sheetData>
  <sheetProtection/>
  <mergeCells count="1">
    <mergeCell ref="A1:F1"/>
  </mergeCells>
  <printOptions horizontalCentered="1"/>
  <pageMargins left="0.2362204724409449" right="0.2362204724409449" top="0.7480314960629921" bottom="0.5511811023622047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08bud4</cp:lastModifiedBy>
  <cp:lastPrinted>2016-09-19T05:29:07Z</cp:lastPrinted>
  <dcterms:created xsi:type="dcterms:W3CDTF">2010-07-06T06:31:57Z</dcterms:created>
  <dcterms:modified xsi:type="dcterms:W3CDTF">2016-09-19T05:29:09Z</dcterms:modified>
  <cp:category/>
  <cp:version/>
  <cp:contentType/>
  <cp:contentStatus/>
</cp:coreProperties>
</file>