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<sst xmlns="http://schemas.openxmlformats.org/spreadsheetml/2006/main" count="24" uniqueCount="24">
  <si>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</si>
  <si>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</si>
  <si>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</si>
  <si>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</si>
  <si>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</si>
  <si>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</si>
  <si>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</si>
  <si>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</si>
  <si>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</si>
  <si>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</si>
  <si>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</si>
  <si>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</si>
  <si>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</si>
  <si>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</si>
  <si>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</si>
  <si>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</si>
  <si>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</si>
  <si>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</si>
  <si>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</si>
  <si>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</si>
  <si>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</si>
  <si>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>План на січень-квітень</t>
  </si>
  <si>
    <t>% до плану на січень-квітень</t>
  </si>
  <si>
    <t>Трансферти з державного бюджетну за січень-квітень  2017 року по Запорізькій області станом на 18.04.2017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</si>
</sst>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vertical="center" wrapText="1" shrinkToFit="1"/>
    </xf>
    <xf numFmtId="188" fontId="10" fillId="32" borderId="10" xfId="0" applyNumberFormat="1" applyFont="1" applyFill="1" applyBorder="1" applyAlignment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/>
    </xf>
    <xf numFmtId="188" fontId="5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7" fillId="8" borderId="1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zoomScaleSheetLayoutView="75" zoomScalePageLayoutView="0" workbookViewId="0" topLeftCell="A1">
      <pane xSplit="2" ySplit="3" topLeftCell="C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75.625" style="3" customWidth="1"/>
    <col min="3" max="3" width="20.125" style="25" customWidth="1"/>
    <col min="4" max="4" width="17.753906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2" t="s">
        <v>23</v>
      </c>
      <c r="B1" s="32"/>
      <c r="C1" s="32"/>
      <c r="D1" s="32"/>
      <c r="E1" s="32"/>
      <c r="F1" s="32"/>
    </row>
    <row r="2" spans="5:6" ht="15.75">
      <c r="E2" s="5"/>
      <c r="F2" s="5" t="s">
        <v>2</v>
      </c>
    </row>
    <row r="3" spans="1:6" ht="102" customHeight="1">
      <c r="A3" s="4"/>
      <c r="B3" s="10" t="s">
        <v>1</v>
      </c>
      <c r="C3" s="26" t="s">
        <v>16</v>
      </c>
      <c r="D3" s="15" t="s">
        <v>21</v>
      </c>
      <c r="E3" s="9" t="s">
        <v>12</v>
      </c>
      <c r="F3" s="20" t="s">
        <v>22</v>
      </c>
    </row>
    <row r="4" spans="1:6" ht="18.75">
      <c r="A4" s="14">
        <v>410201</v>
      </c>
      <c r="B4" s="16" t="s">
        <v>3</v>
      </c>
      <c r="C4" s="27">
        <v>160587.9</v>
      </c>
      <c r="D4" s="27">
        <v>53527.9</v>
      </c>
      <c r="E4" s="27">
        <v>44606.23335</v>
      </c>
      <c r="F4" s="21">
        <f>E4/D4*100</f>
        <v>83.33267949984962</v>
      </c>
    </row>
    <row r="5" spans="1:6" ht="56.25">
      <c r="A5" s="14">
        <v>410202</v>
      </c>
      <c r="B5" s="16" t="s">
        <v>13</v>
      </c>
      <c r="C5" s="27">
        <v>703541.9</v>
      </c>
      <c r="D5" s="27">
        <v>234.5</v>
      </c>
      <c r="E5" s="27">
        <v>234.5</v>
      </c>
      <c r="F5" s="21">
        <f>E5/D5*100</f>
        <v>100</v>
      </c>
    </row>
    <row r="6" spans="1:6" ht="75">
      <c r="A6" s="14">
        <v>410210</v>
      </c>
      <c r="B6" s="16" t="s">
        <v>14</v>
      </c>
      <c r="C6" s="27">
        <v>67.3</v>
      </c>
      <c r="D6" s="27">
        <v>22.5</v>
      </c>
      <c r="E6" s="27">
        <v>22.5</v>
      </c>
      <c r="F6" s="21">
        <f>E6/D6*100</f>
        <v>100</v>
      </c>
    </row>
    <row r="7" spans="1:6" ht="97.5" customHeight="1">
      <c r="A7" s="7">
        <v>410306</v>
      </c>
      <c r="B7" s="16" t="s">
        <v>9</v>
      </c>
      <c r="C7" s="27">
        <v>2122102.1</v>
      </c>
      <c r="D7" s="27">
        <v>681048.8</v>
      </c>
      <c r="E7" s="27">
        <v>657182.36829</v>
      </c>
      <c r="F7" s="21">
        <f aca="true" t="shared" si="0" ref="F7:F19">E7/D7*100</f>
        <v>96.49563559762531</v>
      </c>
    </row>
    <row r="8" spans="1:6" ht="122.25" customHeight="1">
      <c r="A8" s="7">
        <v>410308</v>
      </c>
      <c r="B8" s="16" t="s">
        <v>4</v>
      </c>
      <c r="C8" s="27">
        <v>1539858.3</v>
      </c>
      <c r="D8" s="27">
        <v>1345801.1</v>
      </c>
      <c r="E8" s="27">
        <v>1331351.41602</v>
      </c>
      <c r="F8" s="21">
        <f t="shared" si="0"/>
        <v>98.92631355554694</v>
      </c>
    </row>
    <row r="9" spans="1:6" ht="80.25" customHeight="1">
      <c r="A9" s="7">
        <v>410310</v>
      </c>
      <c r="B9" s="16" t="s">
        <v>5</v>
      </c>
      <c r="C9" s="27">
        <v>95581.6</v>
      </c>
      <c r="D9" s="27">
        <v>31860.4</v>
      </c>
      <c r="E9" s="24">
        <v>31860.4</v>
      </c>
      <c r="F9" s="21">
        <f t="shared" si="0"/>
        <v>100</v>
      </c>
    </row>
    <row r="10" spans="1:6" ht="59.25" customHeight="1">
      <c r="A10" s="7">
        <v>410326</v>
      </c>
      <c r="B10" s="11" t="s">
        <v>17</v>
      </c>
      <c r="C10" s="27">
        <v>6208.7</v>
      </c>
      <c r="D10" s="27">
        <v>1693.2</v>
      </c>
      <c r="E10" s="27">
        <v>1693.2</v>
      </c>
      <c r="F10" s="21">
        <f t="shared" si="0"/>
        <v>100</v>
      </c>
    </row>
    <row r="11" spans="1:6" ht="42" customHeight="1">
      <c r="A11" s="7">
        <v>410335</v>
      </c>
      <c r="B11" s="11" t="s">
        <v>19</v>
      </c>
      <c r="C11" s="27">
        <v>6749</v>
      </c>
      <c r="D11" s="27"/>
      <c r="E11" s="24"/>
      <c r="F11" s="21"/>
    </row>
    <row r="12" spans="1:6" ht="59.25" customHeight="1">
      <c r="A12" s="7">
        <v>410336</v>
      </c>
      <c r="B12" s="11" t="s">
        <v>20</v>
      </c>
      <c r="C12" s="27">
        <v>22496.6</v>
      </c>
      <c r="D12" s="27">
        <v>2499.6</v>
      </c>
      <c r="E12" s="24">
        <v>2499.6</v>
      </c>
      <c r="F12" s="21">
        <f t="shared" si="0"/>
        <v>100</v>
      </c>
    </row>
    <row r="13" spans="1:6" ht="60.75" customHeight="1">
      <c r="A13" s="7">
        <v>410337</v>
      </c>
      <c r="B13" s="11" t="s">
        <v>18</v>
      </c>
      <c r="C13" s="27">
        <v>853.6</v>
      </c>
      <c r="D13" s="27">
        <v>232.8</v>
      </c>
      <c r="E13" s="27">
        <v>232.8</v>
      </c>
      <c r="F13" s="21">
        <f t="shared" si="0"/>
        <v>100</v>
      </c>
    </row>
    <row r="14" spans="1:10" ht="18.75" customHeight="1">
      <c r="A14" s="7">
        <v>410339</v>
      </c>
      <c r="B14" s="17" t="s">
        <v>6</v>
      </c>
      <c r="C14" s="28">
        <v>2174502.5</v>
      </c>
      <c r="D14" s="28">
        <v>669579.6</v>
      </c>
      <c r="E14" s="28">
        <v>669579.6</v>
      </c>
      <c r="F14" s="21">
        <f t="shared" si="0"/>
        <v>100</v>
      </c>
      <c r="H14" s="23"/>
      <c r="I14" s="23"/>
      <c r="J14" s="23"/>
    </row>
    <row r="15" spans="1:10" ht="20.25">
      <c r="A15" s="8">
        <v>410342</v>
      </c>
      <c r="B15" s="18" t="s">
        <v>7</v>
      </c>
      <c r="C15" s="28">
        <v>2508465</v>
      </c>
      <c r="D15" s="28">
        <v>835956.2</v>
      </c>
      <c r="E15" s="28">
        <v>835956.2</v>
      </c>
      <c r="F15" s="21">
        <f t="shared" si="0"/>
        <v>100</v>
      </c>
      <c r="H15" s="23"/>
      <c r="I15" s="23"/>
      <c r="J15" s="23"/>
    </row>
    <row r="16" spans="1:10" ht="93.75">
      <c r="A16" s="31">
        <v>410349</v>
      </c>
      <c r="B16" s="11" t="s">
        <v>10</v>
      </c>
      <c r="C16" s="28">
        <v>66484.2</v>
      </c>
      <c r="D16" s="28">
        <v>55279.1</v>
      </c>
      <c r="E16" s="28"/>
      <c r="F16" s="21"/>
      <c r="H16" s="23"/>
      <c r="I16" s="23"/>
      <c r="J16" s="23"/>
    </row>
    <row r="17" spans="1:6" ht="63.75" customHeight="1">
      <c r="A17" s="30">
        <v>410354</v>
      </c>
      <c r="B17" s="11" t="s">
        <v>15</v>
      </c>
      <c r="C17" s="28">
        <v>31139.5</v>
      </c>
      <c r="D17" s="28">
        <v>8492.5</v>
      </c>
      <c r="E17" s="28">
        <v>8492.5</v>
      </c>
      <c r="F17" s="21">
        <f t="shared" si="0"/>
        <v>100</v>
      </c>
    </row>
    <row r="18" spans="1:6" ht="131.25">
      <c r="A18" s="13">
        <v>410358</v>
      </c>
      <c r="B18" s="19" t="s">
        <v>8</v>
      </c>
      <c r="C18" s="28">
        <v>36050.8</v>
      </c>
      <c r="D18" s="28">
        <v>11423</v>
      </c>
      <c r="E18" s="21">
        <v>10581.8994</v>
      </c>
      <c r="F18" s="21">
        <f t="shared" si="0"/>
        <v>92.63678018033792</v>
      </c>
    </row>
    <row r="19" spans="1:6" ht="56.25">
      <c r="A19" s="13">
        <v>410370</v>
      </c>
      <c r="B19" s="19" t="s">
        <v>11</v>
      </c>
      <c r="C19" s="28">
        <f>43+2909</f>
        <v>2952</v>
      </c>
      <c r="D19" s="28">
        <v>2372.3</v>
      </c>
      <c r="E19" s="28">
        <v>2372.3</v>
      </c>
      <c r="F19" s="21">
        <f t="shared" si="0"/>
        <v>100</v>
      </c>
    </row>
    <row r="20" spans="1:6" s="2" customFormat="1" ht="29.25" customHeight="1">
      <c r="A20" s="6"/>
      <c r="B20" s="12" t="s">
        <v>0</v>
      </c>
      <c r="C20" s="29">
        <f>SUM(C4:C19)</f>
        <v>9477641</v>
      </c>
      <c r="D20" s="29">
        <f>SUM(D4:D19)</f>
        <v>3700023.5000000005</v>
      </c>
      <c r="E20" s="29">
        <f>SUM(E4:E19)</f>
        <v>3596665.51706</v>
      </c>
      <c r="F20" s="22">
        <f>E20/D20*100</f>
        <v>97.2065587437485</v>
      </c>
    </row>
  </sheetData>
  <sheetProtection/>
  <mergeCells count="1">
    <mergeCell ref="A1:F1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2017-04-18T07:46:40Z</cp:lastPrinted>
  <dcterms:created xsi:type="dcterms:W3CDTF">2010-07-06T06:31:57Z</dcterms:created>
  <dcterms:modified xsi:type="dcterms:W3CDTF">2017-04-18T07:47:08Z</dcterms:modified>
  <cp:category/>
  <cp:version/>
  <cp:contentType/>
  <cp:contentStatus/>
</cp:coreProperties>
</file>