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<sst xmlns="http://schemas.openxmlformats.org/spreadsheetml/2006/main" count="31" uniqueCount="31">
  <si>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</si>
  <si>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</si>
  <si>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</si>
  <si>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</si>
  <si>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</si>
  <si>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</si>
  <si>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</si>
  <si>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</si>
  <si>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</si>
  <si>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</si>
  <si>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</si>
  <si>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</si>
  <si>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</si>
  <si>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</si>
  <si>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</si>
  <si>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</si>
  <si>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</si>
  <si>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</si>
  <si>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</si>
  <si>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</si>
  <si>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</si>
  <si>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</si>
  <si>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</si>
  <si>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</si>
  <si>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</si>
  <si>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</si>
  <si>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</si>
  <si>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</si>
  <si>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 жовтень</t>
  </si>
  <si>
    <t>% до плану на січень-жовтень</t>
  </si>
  <si>
    <t>Трансферти з державного бюджетну за січень- жовтень 2017 року по Запорізькій області станом на 23.10.2017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</si>
</sst>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7" sqref="E27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1" t="s">
        <v>30</v>
      </c>
      <c r="B1" s="31"/>
      <c r="C1" s="31"/>
      <c r="D1" s="31"/>
      <c r="E1" s="31"/>
      <c r="F1" s="31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24" t="s">
        <v>16</v>
      </c>
      <c r="D3" s="24" t="s">
        <v>28</v>
      </c>
      <c r="E3" s="25" t="s">
        <v>12</v>
      </c>
      <c r="F3" s="13" t="s">
        <v>29</v>
      </c>
    </row>
    <row r="4" spans="1:6" ht="18.75">
      <c r="A4" s="17">
        <v>410201</v>
      </c>
      <c r="B4" s="10" t="s">
        <v>3</v>
      </c>
      <c r="C4" s="26">
        <v>160587.9</v>
      </c>
      <c r="D4" s="26">
        <v>133822.9</v>
      </c>
      <c r="E4" s="26">
        <v>129362.0667</v>
      </c>
      <c r="F4" s="14">
        <f>E4/D4*100</f>
        <v>96.66661438363688</v>
      </c>
    </row>
    <row r="5" spans="1:6" ht="56.25">
      <c r="A5" s="17">
        <v>410202</v>
      </c>
      <c r="B5" s="10" t="s">
        <v>13</v>
      </c>
      <c r="C5" s="26">
        <v>703541.9</v>
      </c>
      <c r="D5" s="26">
        <v>586284.4</v>
      </c>
      <c r="E5" s="26">
        <v>586284.4</v>
      </c>
      <c r="F5" s="14">
        <f>E5/D5*100</f>
        <v>100</v>
      </c>
    </row>
    <row r="6" spans="1:6" ht="60" customHeight="1">
      <c r="A6" s="17">
        <v>410210</v>
      </c>
      <c r="B6" s="10" t="s">
        <v>14</v>
      </c>
      <c r="C6" s="26">
        <v>67.3</v>
      </c>
      <c r="D6" s="26">
        <v>56.1</v>
      </c>
      <c r="E6" s="26">
        <v>56.1</v>
      </c>
      <c r="F6" s="14">
        <f>E6/D6*100</f>
        <v>100</v>
      </c>
    </row>
    <row r="7" spans="1:6" ht="75.75" customHeight="1">
      <c r="A7" s="18">
        <v>410306</v>
      </c>
      <c r="B7" s="10" t="s">
        <v>9</v>
      </c>
      <c r="C7" s="26">
        <v>2122102.1</v>
      </c>
      <c r="D7" s="26">
        <v>1755553.4</v>
      </c>
      <c r="E7" s="26">
        <v>1696229.0719100002</v>
      </c>
      <c r="F7" s="14">
        <f aca="true" t="shared" si="0" ref="F7:F26">E7/D7*100</f>
        <v>96.62076197226472</v>
      </c>
    </row>
    <row r="8" spans="1:6" ht="96.75" customHeight="1">
      <c r="A8" s="18">
        <v>410308</v>
      </c>
      <c r="B8" s="22" t="s">
        <v>4</v>
      </c>
      <c r="C8" s="27">
        <v>2394861.4</v>
      </c>
      <c r="D8" s="27">
        <v>2383936.2</v>
      </c>
      <c r="E8" s="27">
        <v>2320550.78168</v>
      </c>
      <c r="F8" s="14">
        <f t="shared" si="0"/>
        <v>97.34114451888435</v>
      </c>
    </row>
    <row r="9" spans="1:6" ht="58.5" customHeight="1">
      <c r="A9" s="18">
        <v>410310</v>
      </c>
      <c r="B9" s="10" t="s">
        <v>5</v>
      </c>
      <c r="C9" s="26">
        <v>95581.6</v>
      </c>
      <c r="D9" s="26">
        <v>79651</v>
      </c>
      <c r="E9" s="26">
        <v>79651</v>
      </c>
      <c r="F9" s="14">
        <f t="shared" si="0"/>
        <v>100</v>
      </c>
    </row>
    <row r="10" spans="1:6" ht="40.5" customHeight="1">
      <c r="A10" s="18">
        <v>410314</v>
      </c>
      <c r="B10" s="10" t="s">
        <v>24</v>
      </c>
      <c r="C10" s="26">
        <v>74792.3</v>
      </c>
      <c r="D10" s="26">
        <v>61192.701</v>
      </c>
      <c r="E10" s="26">
        <v>0</v>
      </c>
      <c r="F10" s="14">
        <f t="shared" si="0"/>
        <v>0</v>
      </c>
    </row>
    <row r="11" spans="1:6" ht="36" customHeight="1">
      <c r="A11" s="18">
        <v>410326</v>
      </c>
      <c r="B11" s="8" t="s">
        <v>17</v>
      </c>
      <c r="C11" s="26">
        <v>6208.7</v>
      </c>
      <c r="D11" s="26">
        <v>5079.6</v>
      </c>
      <c r="E11" s="26">
        <v>5079.6</v>
      </c>
      <c r="F11" s="14">
        <f t="shared" si="0"/>
        <v>100</v>
      </c>
    </row>
    <row r="12" spans="1:6" ht="36" customHeight="1">
      <c r="A12" s="18">
        <v>410332</v>
      </c>
      <c r="B12" s="20" t="s">
        <v>27</v>
      </c>
      <c r="C12" s="27">
        <f>23639.6+47279.2</f>
        <v>70918.79999999999</v>
      </c>
      <c r="D12" s="27">
        <v>55159</v>
      </c>
      <c r="E12" s="27">
        <v>55159</v>
      </c>
      <c r="F12" s="14">
        <f t="shared" si="0"/>
        <v>100</v>
      </c>
    </row>
    <row r="13" spans="1:6" ht="42" customHeight="1">
      <c r="A13" s="18">
        <v>410335</v>
      </c>
      <c r="B13" s="8" t="s">
        <v>19</v>
      </c>
      <c r="C13" s="26">
        <v>11538</v>
      </c>
      <c r="D13" s="26">
        <v>11538</v>
      </c>
      <c r="E13" s="26">
        <v>11538</v>
      </c>
      <c r="F13" s="14">
        <f t="shared" si="0"/>
        <v>100</v>
      </c>
    </row>
    <row r="14" spans="1:6" ht="42" customHeight="1">
      <c r="A14" s="18">
        <v>410336</v>
      </c>
      <c r="B14" s="8" t="s">
        <v>20</v>
      </c>
      <c r="C14" s="26">
        <v>31495.2</v>
      </c>
      <c r="D14" s="26">
        <v>22896.4</v>
      </c>
      <c r="E14" s="26">
        <v>22896.4</v>
      </c>
      <c r="F14" s="14">
        <f t="shared" si="0"/>
        <v>100</v>
      </c>
    </row>
    <row r="15" spans="1:6" ht="60.75" customHeight="1">
      <c r="A15" s="18">
        <v>410337</v>
      </c>
      <c r="B15" s="8" t="s">
        <v>18</v>
      </c>
      <c r="C15" s="26">
        <v>853.6</v>
      </c>
      <c r="D15" s="26">
        <v>698.4</v>
      </c>
      <c r="E15" s="26">
        <v>698.4</v>
      </c>
      <c r="F15" s="14">
        <f t="shared" si="0"/>
        <v>100</v>
      </c>
    </row>
    <row r="16" spans="1:6" ht="57" customHeight="1">
      <c r="A16" s="18">
        <v>410338</v>
      </c>
      <c r="B16" s="8" t="s">
        <v>21</v>
      </c>
      <c r="C16" s="26">
        <v>599</v>
      </c>
      <c r="D16" s="26">
        <v>599</v>
      </c>
      <c r="E16" s="26">
        <v>599</v>
      </c>
      <c r="F16" s="14">
        <f t="shared" si="0"/>
        <v>100</v>
      </c>
    </row>
    <row r="17" spans="1:10" ht="18.75" customHeight="1">
      <c r="A17" s="18">
        <v>410339</v>
      </c>
      <c r="B17" s="11" t="s">
        <v>6</v>
      </c>
      <c r="C17" s="14">
        <v>2174502.5</v>
      </c>
      <c r="D17" s="14">
        <v>1830763.9000000004</v>
      </c>
      <c r="E17" s="14">
        <v>1830763.9000000004</v>
      </c>
      <c r="F17" s="14">
        <f t="shared" si="0"/>
        <v>100</v>
      </c>
      <c r="H17" s="16"/>
      <c r="I17" s="16"/>
      <c r="J17" s="16"/>
    </row>
    <row r="18" spans="1:10" ht="20.25">
      <c r="A18" s="18">
        <v>410342</v>
      </c>
      <c r="B18" s="23" t="s">
        <v>7</v>
      </c>
      <c r="C18" s="14">
        <v>2534246.4</v>
      </c>
      <c r="D18" s="14">
        <v>2116119.2</v>
      </c>
      <c r="E18" s="14">
        <v>2116119.2</v>
      </c>
      <c r="F18" s="14">
        <f t="shared" si="0"/>
        <v>100</v>
      </c>
      <c r="H18" s="16"/>
      <c r="I18" s="16"/>
      <c r="J18" s="16"/>
    </row>
    <row r="19" spans="1:10" ht="37.5">
      <c r="A19" s="19">
        <v>410345</v>
      </c>
      <c r="B19" s="28" t="s">
        <v>25</v>
      </c>
      <c r="C19" s="14">
        <v>188566.003</v>
      </c>
      <c r="D19" s="14">
        <v>188566.003</v>
      </c>
      <c r="E19" s="14">
        <v>188566.003</v>
      </c>
      <c r="F19" s="14">
        <f t="shared" si="0"/>
        <v>100</v>
      </c>
      <c r="H19" s="16"/>
      <c r="I19" s="16"/>
      <c r="J19" s="16"/>
    </row>
    <row r="20" spans="1:10" ht="72.75" customHeight="1">
      <c r="A20" s="19">
        <v>410349</v>
      </c>
      <c r="B20" s="8" t="s">
        <v>10</v>
      </c>
      <c r="C20" s="14">
        <v>95715.1</v>
      </c>
      <c r="D20" s="14">
        <v>95715.1</v>
      </c>
      <c r="E20" s="14">
        <v>87714.39626000001</v>
      </c>
      <c r="F20" s="14">
        <f t="shared" si="0"/>
        <v>91.64112690683079</v>
      </c>
      <c r="H20" s="16"/>
      <c r="I20" s="16"/>
      <c r="J20" s="16"/>
    </row>
    <row r="21" spans="1:10" ht="57" customHeight="1">
      <c r="A21" s="18">
        <v>410351</v>
      </c>
      <c r="B21" s="20" t="s">
        <v>22</v>
      </c>
      <c r="C21" s="14">
        <v>22454</v>
      </c>
      <c r="D21" s="14">
        <v>17464.4</v>
      </c>
      <c r="E21" s="14">
        <v>17464.4</v>
      </c>
      <c r="F21" s="14">
        <f t="shared" si="0"/>
        <v>100</v>
      </c>
      <c r="H21" s="16"/>
      <c r="I21" s="16"/>
      <c r="J21" s="16"/>
    </row>
    <row r="22" spans="1:6" ht="42.75" customHeight="1">
      <c r="A22" s="17">
        <v>410354</v>
      </c>
      <c r="B22" s="8" t="s">
        <v>15</v>
      </c>
      <c r="C22" s="14">
        <v>19743.7</v>
      </c>
      <c r="D22" s="14">
        <v>18640.2</v>
      </c>
      <c r="E22" s="14">
        <v>18640.2</v>
      </c>
      <c r="F22" s="14">
        <f t="shared" si="0"/>
        <v>100</v>
      </c>
    </row>
    <row r="23" spans="1:6" ht="97.5" customHeight="1">
      <c r="A23" s="18">
        <v>410358</v>
      </c>
      <c r="B23" s="12" t="s">
        <v>8</v>
      </c>
      <c r="C23" s="14">
        <v>36050.8</v>
      </c>
      <c r="D23" s="14">
        <v>29783.6</v>
      </c>
      <c r="E23" s="14">
        <v>27759.33317</v>
      </c>
      <c r="F23" s="14">
        <f t="shared" si="0"/>
        <v>93.20341788769659</v>
      </c>
    </row>
    <row r="24" spans="1:6" ht="97.5" customHeight="1">
      <c r="A24" s="18">
        <v>410361</v>
      </c>
      <c r="B24" s="29" t="s">
        <v>26</v>
      </c>
      <c r="C24" s="14">
        <v>4225.856</v>
      </c>
      <c r="D24" s="14">
        <v>2269.974</v>
      </c>
      <c r="E24" s="14">
        <v>2269.974</v>
      </c>
      <c r="F24" s="14">
        <f t="shared" si="0"/>
        <v>100</v>
      </c>
    </row>
    <row r="25" spans="1:6" ht="194.25" customHeight="1">
      <c r="A25" s="18">
        <v>410366</v>
      </c>
      <c r="B25" s="21" t="s">
        <v>23</v>
      </c>
      <c r="C25" s="14">
        <v>100259</v>
      </c>
      <c r="D25" s="14">
        <v>100259</v>
      </c>
      <c r="E25" s="14">
        <v>1227.4791</v>
      </c>
      <c r="F25" s="14">
        <f t="shared" si="0"/>
        <v>1.2243081419124466</v>
      </c>
    </row>
    <row r="26" spans="1:6" ht="39" customHeight="1">
      <c r="A26" s="18">
        <v>410370</v>
      </c>
      <c r="B26" s="12" t="s">
        <v>11</v>
      </c>
      <c r="C26" s="14">
        <v>5244.3</v>
      </c>
      <c r="D26" s="14">
        <v>4793.7</v>
      </c>
      <c r="E26" s="14">
        <v>4793.7</v>
      </c>
      <c r="F26" s="14">
        <f t="shared" si="0"/>
        <v>100</v>
      </c>
    </row>
    <row r="27" spans="1:6" s="2" customFormat="1" ht="29.25" customHeight="1">
      <c r="A27" s="6"/>
      <c r="B27" s="9" t="s">
        <v>0</v>
      </c>
      <c r="C27" s="30">
        <f>SUM(C4:C26)</f>
        <v>10854155.459</v>
      </c>
      <c r="D27" s="30">
        <f>SUM(D4:D26)</f>
        <v>9500842.178</v>
      </c>
      <c r="E27" s="30">
        <f>SUM(E4:E26)</f>
        <v>9203422.40582</v>
      </c>
      <c r="F27" s="15">
        <f>E27/D27*100</f>
        <v>96.86954307199525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2017-10-23T06:33:23Z</cp:lastPrinted>
  <dcterms:created xsi:type="dcterms:W3CDTF">2010-07-06T06:31:57Z</dcterms:created>
  <dcterms:modified xsi:type="dcterms:W3CDTF">2017-10-23T06:33:51Z</dcterms:modified>
  <cp:category/>
  <cp:version/>
  <cp:contentType/>
  <cp:contentStatus/>
</cp:coreProperties>
</file>