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<sst xmlns="http://schemas.openxmlformats.org/spreadsheetml/2006/main" count="37" uniqueCount="35">
  <si>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</si>
  <si>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</si>
  <si>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</si>
  <si>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</si>
  <si>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</si>
  <si>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</si>
  <si>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</si>
  <si>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</si>
  <si>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</si>
  <si>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</si>
  <si>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</si>
  <si>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</si>
  <si>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</si>
  <si>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</si>
  <si>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</si>
  <si>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</si>
  <si>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</si>
  <si>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</si>
  <si>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</si>
  <si>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</si>
  <si>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</si>
  <si>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</si>
  <si>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</si>
  <si>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</si>
  <si>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</si>
  <si>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</si>
  <si>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</si>
  <si>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</si>
  <si>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</si>
  <si>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</si>
  <si>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</si>
  <si>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Інші видатки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</si>
  <si>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</si>
  <si>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</si>
  <si>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Інформація щодо надходження доходів та здійснення видатків з обласного бюджету станом на 06.11.2017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</si>
</sst>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1" fontId="28" fillId="0" borderId="11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2" sqref="H2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34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591642.4972500001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27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7">
        <v>298672.922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7">
        <v>85.052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7">
        <v>1699.881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7">
        <v>195379.706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7">
        <v>87714.396</v>
      </c>
      <c r="D13" s="9"/>
      <c r="E13" s="9"/>
    </row>
    <row r="14" spans="1:5" s="1" customFormat="1" ht="15.75">
      <c r="A14" s="13" t="s">
        <v>28</v>
      </c>
      <c r="B14" s="11">
        <v>41035000</v>
      </c>
      <c r="C14" s="27">
        <v>8090.31</v>
      </c>
      <c r="D14" s="9"/>
      <c r="E14" s="9"/>
    </row>
    <row r="15" spans="1:5" s="1" customFormat="1" ht="15.75" customHeight="1">
      <c r="A15" s="7" t="s">
        <v>7</v>
      </c>
      <c r="B15" s="11"/>
      <c r="C15" s="27"/>
      <c r="D15" s="9"/>
      <c r="E15" s="9"/>
    </row>
    <row r="16" spans="1:6" s="1" customFormat="1" ht="33" customHeight="1">
      <c r="A16" s="10" t="s">
        <v>5</v>
      </c>
      <c r="B16" s="11"/>
      <c r="C16" s="8">
        <f>SUM(C17:C33)</f>
        <v>489671.17299999995</v>
      </c>
      <c r="D16" s="9"/>
      <c r="E16" s="9"/>
      <c r="F16" s="9"/>
    </row>
    <row r="17" spans="1:5" s="1" customFormat="1" ht="15.75">
      <c r="A17" s="26" t="s">
        <v>17</v>
      </c>
      <c r="B17" s="15" t="s">
        <v>18</v>
      </c>
      <c r="C17" s="27">
        <v>102.9</v>
      </c>
      <c r="D17" s="9"/>
      <c r="E17" s="9"/>
    </row>
    <row r="18" spans="1:5" s="1" customFormat="1" ht="15.75">
      <c r="A18" s="14" t="s">
        <v>16</v>
      </c>
      <c r="B18" s="15" t="s">
        <v>19</v>
      </c>
      <c r="C18" s="27">
        <f>21998.735+568.241+30+269.703</f>
        <v>22866.679000000004</v>
      </c>
      <c r="D18" s="9"/>
      <c r="E18" s="9"/>
    </row>
    <row r="19" spans="1:5" s="1" customFormat="1" ht="15.75">
      <c r="A19" s="14" t="s">
        <v>8</v>
      </c>
      <c r="B19" s="15" t="s">
        <v>20</v>
      </c>
      <c r="C19" s="27">
        <f>255.93+137439.242</f>
        <v>137695.172</v>
      </c>
      <c r="D19" s="9"/>
      <c r="E19" s="9"/>
    </row>
    <row r="20" spans="1:5" s="1" customFormat="1" ht="15.75">
      <c r="A20" s="14" t="s">
        <v>9</v>
      </c>
      <c r="B20" s="15" t="s">
        <v>21</v>
      </c>
      <c r="C20" s="27">
        <f>14.25+1974.138+14048.335+1248.36</f>
        <v>17285.083</v>
      </c>
      <c r="D20" s="9"/>
      <c r="E20" s="9"/>
    </row>
    <row r="21" spans="1:6" s="1" customFormat="1" ht="15.75">
      <c r="A21" s="14" t="s">
        <v>12</v>
      </c>
      <c r="B21" s="11">
        <v>4000</v>
      </c>
      <c r="C21" s="27">
        <v>3466.136</v>
      </c>
      <c r="D21" s="9"/>
      <c r="E21" s="9"/>
      <c r="F21" s="9"/>
    </row>
    <row r="22" spans="1:6" s="1" customFormat="1" ht="15.75">
      <c r="A22" s="14" t="s">
        <v>10</v>
      </c>
      <c r="B22" s="11">
        <v>5000</v>
      </c>
      <c r="C22" s="27">
        <v>1351.817</v>
      </c>
      <c r="D22" s="9"/>
      <c r="E22" s="9"/>
      <c r="F22" s="9"/>
    </row>
    <row r="23" spans="1:6" s="18" customFormat="1" ht="31.5" hidden="1">
      <c r="A23" s="14" t="s">
        <v>11</v>
      </c>
      <c r="B23" s="16">
        <v>250912</v>
      </c>
      <c r="C23" s="28"/>
      <c r="D23" s="17"/>
      <c r="E23" s="17"/>
      <c r="F23" s="17"/>
    </row>
    <row r="24" spans="1:6" s="18" customFormat="1" ht="15.75">
      <c r="A24" s="14" t="s">
        <v>30</v>
      </c>
      <c r="B24" s="16">
        <v>6000</v>
      </c>
      <c r="C24" s="28">
        <v>4758.15</v>
      </c>
      <c r="D24" s="17"/>
      <c r="E24" s="17"/>
      <c r="F24" s="17"/>
    </row>
    <row r="25" spans="1:6" s="18" customFormat="1" ht="15.75">
      <c r="A25" s="14" t="s">
        <v>26</v>
      </c>
      <c r="B25" s="16">
        <v>6300</v>
      </c>
      <c r="C25" s="28">
        <f>124.438+565.582+18862.167</f>
        <v>19552.187</v>
      </c>
      <c r="D25" s="17"/>
      <c r="E25" s="17"/>
      <c r="F25" s="17"/>
    </row>
    <row r="26" spans="1:6" s="18" customFormat="1" ht="31.5">
      <c r="A26" s="14" t="s">
        <v>32</v>
      </c>
      <c r="B26" s="16">
        <v>6600</v>
      </c>
      <c r="C26" s="28">
        <v>38376.424</v>
      </c>
      <c r="D26" s="17"/>
      <c r="E26" s="17"/>
      <c r="F26" s="17"/>
    </row>
    <row r="27" spans="1:6" s="18" customFormat="1" ht="15.75">
      <c r="A27" s="14" t="s">
        <v>33</v>
      </c>
      <c r="B27" s="16">
        <v>7400</v>
      </c>
      <c r="C27" s="28">
        <v>1200</v>
      </c>
      <c r="D27" s="17"/>
      <c r="E27" s="17"/>
      <c r="F27" s="17"/>
    </row>
    <row r="28" spans="1:6" s="18" customFormat="1" ht="16.5" customHeight="1">
      <c r="A28" s="14" t="s">
        <v>29</v>
      </c>
      <c r="B28" s="16">
        <v>7300</v>
      </c>
      <c r="C28" s="28">
        <v>4140.607</v>
      </c>
      <c r="D28" s="17"/>
      <c r="E28" s="17"/>
      <c r="F28" s="17"/>
    </row>
    <row r="29" spans="1:6" ht="28.5" customHeight="1">
      <c r="A29" s="14" t="s">
        <v>23</v>
      </c>
      <c r="B29" s="24">
        <v>8106</v>
      </c>
      <c r="C29" s="28">
        <v>2700</v>
      </c>
      <c r="D29" s="20"/>
      <c r="E29" s="20"/>
      <c r="F29" s="20"/>
    </row>
    <row r="30" spans="1:6" ht="28.5" customHeight="1">
      <c r="A30" s="14" t="s">
        <v>27</v>
      </c>
      <c r="B30" s="24">
        <v>8370</v>
      </c>
      <c r="C30" s="28">
        <v>47990.108</v>
      </c>
      <c r="D30" s="20"/>
      <c r="E30" s="20"/>
      <c r="F30" s="20"/>
    </row>
    <row r="31" spans="1:6" ht="17.25" customHeight="1">
      <c r="A31" s="14" t="s">
        <v>31</v>
      </c>
      <c r="B31" s="24">
        <v>8600</v>
      </c>
      <c r="C31" s="28">
        <v>80</v>
      </c>
      <c r="D31" s="20"/>
      <c r="E31" s="20"/>
      <c r="F31" s="20"/>
    </row>
    <row r="32" spans="1:6" ht="19.5" customHeight="1">
      <c r="A32" s="14" t="s">
        <v>28</v>
      </c>
      <c r="B32" s="24">
        <v>8800</v>
      </c>
      <c r="C32" s="28">
        <v>158074.63</v>
      </c>
      <c r="D32" s="20"/>
      <c r="E32" s="20"/>
      <c r="F32" s="20"/>
    </row>
    <row r="33" spans="1:5" ht="15.75">
      <c r="A33" s="25" t="s">
        <v>24</v>
      </c>
      <c r="B33" s="29">
        <v>9110</v>
      </c>
      <c r="C33" s="28">
        <f>28168.673+1862.607</f>
        <v>30031.28</v>
      </c>
      <c r="D33" s="20"/>
      <c r="E33" s="20"/>
    </row>
    <row r="34" spans="1:5" ht="15">
      <c r="A34" s="21"/>
      <c r="C34" s="17"/>
      <c r="D34" s="20"/>
      <c r="E34" s="20"/>
    </row>
    <row r="35" spans="1:6" ht="15">
      <c r="A35" s="21"/>
      <c r="C35" s="19"/>
      <c r="D35" s="20"/>
      <c r="E35" s="20"/>
      <c r="F35" s="20"/>
    </row>
    <row r="36" spans="1:5" ht="15">
      <c r="A36" s="21"/>
      <c r="C36" s="17"/>
      <c r="D36" s="20"/>
      <c r="E36" s="20"/>
    </row>
    <row r="37" spans="1:5" ht="15">
      <c r="A37" s="21"/>
      <c r="C37" s="17"/>
      <c r="D37" s="20"/>
      <c r="E37" s="20"/>
    </row>
    <row r="38" spans="1:3" ht="15">
      <c r="A38" s="21"/>
      <c r="C38" s="18"/>
    </row>
    <row r="39" spans="1:3" ht="15">
      <c r="A39" s="21"/>
      <c r="C39" s="22"/>
    </row>
    <row r="40" spans="1:3" ht="15">
      <c r="A40" s="21"/>
      <c r="C40" s="22"/>
    </row>
    <row r="41" spans="1:3" ht="15">
      <c r="A41" s="21"/>
      <c r="C41" s="22"/>
    </row>
    <row r="42" spans="1:3" ht="15">
      <c r="A42" s="21"/>
      <c r="C42" s="17"/>
    </row>
    <row r="43" spans="1:3" ht="15">
      <c r="A43" s="21"/>
      <c r="C43" s="18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spans="1:3" ht="15">
      <c r="A52" s="21"/>
      <c r="C52" s="23"/>
    </row>
    <row r="53" spans="1:3" ht="15">
      <c r="A53" s="21"/>
      <c r="C53" s="23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  <row r="84" ht="15">
      <c r="A84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2017-10-30T14:36:56Z</cp:lastPrinted>
  <dcterms:created xsi:type="dcterms:W3CDTF">2014-04-07T08:59:53Z</dcterms:created>
  <dcterms:modified xsi:type="dcterms:W3CDTF">2017-11-06T07:48:42Z</dcterms:modified>
  <cp:category/>
  <cp:version/>
  <cp:contentType/>
  <cp:contentStatus/>
</cp:coreProperties>
</file>