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<sst xmlns="http://schemas.openxmlformats.org/spreadsheetml/2006/main" count="37" uniqueCount="35">
  <si>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</si>
  <si>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</si>
  <si>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</si>
  <si>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</si>
  <si>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</si>
  <si>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</si>
  <si>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</si>
  <si>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</si>
  <si>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</si>
  <si>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</si>
  <si>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</si>
  <si>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</si>
  <si>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</si>
  <si>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</si>
  <si>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</si>
  <si>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</si>
  <si>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</si>
  <si>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</si>
  <si>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</si>
  <si>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</si>
  <si>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</si>
  <si>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</si>
  <si>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</si>
  <si>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</si>
  <si>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</si>
  <si>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</si>
  <si>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</si>
  <si>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</si>
  <si>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</si>
  <si>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</si>
  <si>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</si>
  <si>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Інші видатки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</si>
  <si>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</si>
  <si>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</si>
  <si>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Інформація щодо надходження доходів та здійснення видатків з обласного бюджету станом на 27.11.2017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</si>
</sst>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666662.79025</v>
      </c>
      <c r="D7" s="9">
        <v>47908.594</v>
      </c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360836.731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86.372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1935.732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207336.241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87714.396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7">
        <v>8753.088</v>
      </c>
      <c r="D14" s="9"/>
      <c r="E14" s="9"/>
    </row>
    <row r="15" spans="1:5" s="1" customFormat="1" ht="15.75" customHeight="1">
      <c r="A15" s="7" t="s">
        <v>7</v>
      </c>
      <c r="B15" s="11"/>
      <c r="C15" s="27"/>
      <c r="D15" s="9"/>
      <c r="E15" s="9"/>
    </row>
    <row r="16" spans="1:6" s="1" customFormat="1" ht="33" customHeight="1">
      <c r="A16" s="10" t="s">
        <v>5</v>
      </c>
      <c r="B16" s="11"/>
      <c r="C16" s="8">
        <f>SUM(C17:C33)</f>
        <v>560985.78188</v>
      </c>
      <c r="D16" s="9">
        <v>47908.594</v>
      </c>
      <c r="E16" s="9"/>
      <c r="F16" s="9"/>
    </row>
    <row r="17" spans="1:5" s="1" customFormat="1" ht="15.75">
      <c r="A17" s="26" t="s">
        <v>17</v>
      </c>
      <c r="B17" s="15" t="s">
        <v>18</v>
      </c>
      <c r="C17" s="27">
        <v>320.366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7">
        <f>24474.343+568.241+56.499+1984.709</f>
        <v>27083.792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7">
        <f>304.33+152882.255</f>
        <v>153186.585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7">
        <f>14.25+1974.13796+15647.235+2020.129</f>
        <v>19655.75196</v>
      </c>
      <c r="D20" s="9"/>
      <c r="E20" s="9"/>
    </row>
    <row r="21" spans="1:6" s="1" customFormat="1" ht="15.75">
      <c r="A21" s="14" t="s">
        <v>12</v>
      </c>
      <c r="B21" s="11">
        <v>4000</v>
      </c>
      <c r="C21" s="27">
        <v>4592.449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7">
        <v>1615.586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8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8">
        <v>5011.817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8">
        <f>124.43828+794.93164+20618.665</f>
        <v>21538.034920000002</v>
      </c>
      <c r="D25" s="17"/>
      <c r="E25" s="17"/>
      <c r="F25" s="17"/>
    </row>
    <row r="26" spans="1:6" s="18" customFormat="1" ht="31.5">
      <c r="A26" s="14" t="s">
        <v>32</v>
      </c>
      <c r="B26" s="16">
        <v>6600</v>
      </c>
      <c r="C26" s="28">
        <v>58798.615</v>
      </c>
      <c r="D26" s="17"/>
      <c r="E26" s="17"/>
      <c r="F26" s="17"/>
    </row>
    <row r="27" spans="1:6" s="18" customFormat="1" ht="15.75">
      <c r="A27" s="14" t="s">
        <v>33</v>
      </c>
      <c r="B27" s="16">
        <v>7400</v>
      </c>
      <c r="C27" s="28">
        <v>1200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4389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v>3000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42533.808</v>
      </c>
      <c r="D30" s="20"/>
      <c r="E30" s="20"/>
      <c r="F30" s="20"/>
    </row>
    <row r="31" spans="1:6" ht="17.25" customHeight="1">
      <c r="A31" s="14" t="s">
        <v>31</v>
      </c>
      <c r="B31" s="24">
        <v>8600</v>
      </c>
      <c r="C31" s="28">
        <v>80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187089.796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28411.374+2478.807</f>
        <v>30890.181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2017-11-13T07:45:53Z</cp:lastPrinted>
  <dcterms:created xsi:type="dcterms:W3CDTF">2014-04-07T08:59:53Z</dcterms:created>
  <dcterms:modified xsi:type="dcterms:W3CDTF">2017-11-27T08:27:41Z</dcterms:modified>
  <cp:category/>
  <cp:version/>
  <cp:contentType/>
  <cp:contentStatus/>
</cp:coreProperties>
</file>