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<sst xmlns="http://schemas.openxmlformats.org/spreadsheetml/2006/main" count="32" uniqueCount="32">
  <si>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</si>
  <si>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</si>
  <si>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</si>
  <si>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</si>
  <si>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</si>
  <si>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</si>
  <si>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</si>
  <si>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</si>
  <si>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</si>
  <si>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</si>
  <si>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</si>
  <si>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</si>
  <si>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</si>
  <si>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</si>
  <si>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</si>
  <si>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</si>
  <si>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</si>
  <si>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</si>
  <si>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</si>
  <si>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</si>
  <si>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</si>
  <si>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</si>
  <si>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</si>
  <si>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</si>
  <si>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</si>
  <si>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</si>
  <si>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</si>
  <si>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</si>
  <si>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Трансферти з державного бюджетну за січень - грудень 2017 року по Запорізькій області станом на 04.12.2017</t>
  </si>
  <si>
    <t>План на січень - грудень</t>
  </si>
  <si>
    <t>% до плану на січень-грудень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</si>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</sst>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0" zoomScaleNormal="70" zoomScaleSheetLayoutView="75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28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29</v>
      </c>
      <c r="E3" s="25" t="s">
        <v>12</v>
      </c>
      <c r="F3" s="13" t="s">
        <v>30</v>
      </c>
    </row>
    <row r="4" spans="1:6" ht="18.75">
      <c r="A4" s="17">
        <v>410201</v>
      </c>
      <c r="B4" s="10" t="s">
        <v>3</v>
      </c>
      <c r="C4" s="26">
        <v>160587.9</v>
      </c>
      <c r="D4" s="26">
        <v>160587.9</v>
      </c>
      <c r="E4" s="26">
        <v>147205.4</v>
      </c>
      <c r="F4" s="14">
        <f>E4/D4*100</f>
        <v>91.66655769208016</v>
      </c>
    </row>
    <row r="5" spans="1:6" ht="56.25">
      <c r="A5" s="17">
        <v>410202</v>
      </c>
      <c r="B5" s="10" t="s">
        <v>13</v>
      </c>
      <c r="C5" s="26">
        <v>703541.9</v>
      </c>
      <c r="D5" s="26">
        <v>703541.9</v>
      </c>
      <c r="E5" s="26">
        <v>703541.9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67.3</v>
      </c>
      <c r="E6" s="26">
        <v>67.3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2084913.7</v>
      </c>
      <c r="D7" s="26">
        <v>2084913.7</v>
      </c>
      <c r="E7" s="26">
        <v>1866874.3446099998</v>
      </c>
      <c r="F7" s="14">
        <f aca="true" t="shared" si="0" ref="F7:F27">E7/D7*100</f>
        <v>89.54204409563809</v>
      </c>
    </row>
    <row r="8" spans="1:6" ht="96.75" customHeight="1">
      <c r="A8" s="18">
        <v>410308</v>
      </c>
      <c r="B8" s="22" t="s">
        <v>4</v>
      </c>
      <c r="C8" s="27">
        <v>2531480.7</v>
      </c>
      <c r="D8" s="27">
        <v>2531480.7</v>
      </c>
      <c r="E8" s="27">
        <v>2531478.1757</v>
      </c>
      <c r="F8" s="14">
        <f t="shared" si="0"/>
        <v>99.99990028365612</v>
      </c>
    </row>
    <row r="9" spans="1:6" ht="58.5" customHeight="1">
      <c r="A9" s="18">
        <v>410310</v>
      </c>
      <c r="B9" s="10" t="s">
        <v>5</v>
      </c>
      <c r="C9" s="26">
        <v>103117.2</v>
      </c>
      <c r="D9" s="26">
        <v>103117.2</v>
      </c>
      <c r="E9" s="26">
        <v>87616.1</v>
      </c>
      <c r="F9" s="14">
        <f t="shared" si="0"/>
        <v>84.96749329888709</v>
      </c>
    </row>
    <row r="10" spans="1:6" ht="40.5" customHeight="1">
      <c r="A10" s="18">
        <v>410314</v>
      </c>
      <c r="B10" s="10" t="s">
        <v>24</v>
      </c>
      <c r="C10" s="26">
        <f>74792.3+23765.71</f>
        <v>98558.01000000001</v>
      </c>
      <c r="D10" s="26">
        <f>74792.3+23765.71</f>
        <v>98558.01000000001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6208.7</v>
      </c>
      <c r="E11" s="26">
        <v>6208.7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f>23639.6+47279.2</f>
        <v>70918.79999999999</v>
      </c>
      <c r="E12" s="27">
        <v>63039</v>
      </c>
      <c r="F12" s="14">
        <f t="shared" si="0"/>
        <v>88.88898289311157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31495.2</v>
      </c>
      <c r="E14" s="26">
        <v>31495.2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853.6</v>
      </c>
      <c r="E15" s="26">
        <v>853.6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2174502.5</v>
      </c>
      <c r="E17" s="14">
        <v>2086351.6</v>
      </c>
      <c r="F17" s="14">
        <f t="shared" si="0"/>
        <v>95.94615779931273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2534246.4</v>
      </c>
      <c r="D18" s="14">
        <v>2534246.4</v>
      </c>
      <c r="E18" s="14">
        <v>2429714.6</v>
      </c>
      <c r="F18" s="14">
        <f t="shared" si="0"/>
        <v>95.87523139028629</v>
      </c>
      <c r="H18" s="16"/>
      <c r="I18" s="16"/>
      <c r="J18" s="16"/>
    </row>
    <row r="19" spans="1:10" ht="117.75" customHeight="1">
      <c r="A19" s="18">
        <v>410344</v>
      </c>
      <c r="B19" s="34" t="s">
        <v>31</v>
      </c>
      <c r="C19" s="14">
        <v>18664.4</v>
      </c>
      <c r="D19" s="14">
        <v>18664.4</v>
      </c>
      <c r="E19" s="14">
        <v>18664.4</v>
      </c>
      <c r="F19" s="14">
        <f t="shared" si="0"/>
        <v>100</v>
      </c>
      <c r="H19" s="16"/>
      <c r="I19" s="16"/>
      <c r="J19" s="16"/>
    </row>
    <row r="20" spans="1:10" ht="37.5">
      <c r="A20" s="32">
        <v>410345</v>
      </c>
      <c r="B20" s="28" t="s">
        <v>25</v>
      </c>
      <c r="C20" s="33">
        <v>188566.003</v>
      </c>
      <c r="D20" s="33">
        <v>188566.003</v>
      </c>
      <c r="E20" s="33">
        <v>188566.003</v>
      </c>
      <c r="F20" s="33">
        <f t="shared" si="0"/>
        <v>100</v>
      </c>
      <c r="H20" s="16"/>
      <c r="I20" s="16"/>
      <c r="J20" s="16"/>
    </row>
    <row r="21" spans="1:10" ht="72.75" customHeight="1">
      <c r="A21" s="19">
        <v>410349</v>
      </c>
      <c r="B21" s="8" t="s">
        <v>10</v>
      </c>
      <c r="C21" s="14">
        <v>95715.1</v>
      </c>
      <c r="D21" s="14">
        <v>95715.1</v>
      </c>
      <c r="E21" s="14">
        <v>87714.39626000001</v>
      </c>
      <c r="F21" s="14">
        <f t="shared" si="0"/>
        <v>91.64112690683079</v>
      </c>
      <c r="H21" s="16"/>
      <c r="I21" s="16"/>
      <c r="J21" s="16"/>
    </row>
    <row r="22" spans="1:10" ht="57" customHeight="1">
      <c r="A22" s="18">
        <v>410351</v>
      </c>
      <c r="B22" s="20" t="s">
        <v>22</v>
      </c>
      <c r="C22" s="14">
        <v>22454</v>
      </c>
      <c r="D22" s="14">
        <v>22454</v>
      </c>
      <c r="E22" s="14">
        <v>19959.2</v>
      </c>
      <c r="F22" s="14">
        <f t="shared" si="0"/>
        <v>88.8892847599537</v>
      </c>
      <c r="H22" s="16"/>
      <c r="I22" s="16"/>
      <c r="J22" s="16"/>
    </row>
    <row r="23" spans="1:6" ht="42.75" customHeight="1">
      <c r="A23" s="17">
        <v>410354</v>
      </c>
      <c r="B23" s="8" t="s">
        <v>15</v>
      </c>
      <c r="C23" s="14">
        <v>19743.7</v>
      </c>
      <c r="D23" s="14">
        <v>19743.7</v>
      </c>
      <c r="E23" s="14">
        <v>19743.7</v>
      </c>
      <c r="F23" s="14">
        <f t="shared" si="0"/>
        <v>100</v>
      </c>
    </row>
    <row r="24" spans="1:6" ht="97.5" customHeight="1">
      <c r="A24" s="18">
        <v>410358</v>
      </c>
      <c r="B24" s="12" t="s">
        <v>8</v>
      </c>
      <c r="C24" s="14">
        <v>36050.8</v>
      </c>
      <c r="D24" s="14">
        <v>36050.8</v>
      </c>
      <c r="E24" s="14">
        <v>30633.43393</v>
      </c>
      <c r="F24" s="14">
        <f t="shared" si="0"/>
        <v>84.97296573168973</v>
      </c>
    </row>
    <row r="25" spans="1:6" ht="97.5" customHeight="1">
      <c r="A25" s="18">
        <v>410361</v>
      </c>
      <c r="B25" s="29" t="s">
        <v>26</v>
      </c>
      <c r="C25" s="14">
        <v>4225.856</v>
      </c>
      <c r="D25" s="14">
        <v>4225.856</v>
      </c>
      <c r="E25" s="14">
        <v>3271.238</v>
      </c>
      <c r="F25" s="14">
        <f t="shared" si="0"/>
        <v>77.41006792469976</v>
      </c>
    </row>
    <row r="26" spans="1:6" ht="194.25" customHeight="1">
      <c r="A26" s="18">
        <v>410366</v>
      </c>
      <c r="B26" s="21" t="s">
        <v>23</v>
      </c>
      <c r="C26" s="14">
        <v>100259</v>
      </c>
      <c r="D26" s="14">
        <v>100259</v>
      </c>
      <c r="E26" s="14">
        <v>54807.5345</v>
      </c>
      <c r="F26" s="14">
        <f t="shared" si="0"/>
        <v>54.66594969030212</v>
      </c>
    </row>
    <row r="27" spans="1:6" ht="39" customHeight="1">
      <c r="A27" s="18">
        <v>410370</v>
      </c>
      <c r="B27" s="12" t="s">
        <v>11</v>
      </c>
      <c r="C27" s="14">
        <v>5626.4</v>
      </c>
      <c r="D27" s="14">
        <v>5626.4</v>
      </c>
      <c r="E27" s="14">
        <v>5626.4</v>
      </c>
      <c r="F27" s="14">
        <f t="shared" si="0"/>
        <v>100</v>
      </c>
    </row>
    <row r="28" spans="1:6" s="2" customFormat="1" ht="29.25" customHeight="1">
      <c r="A28" s="6"/>
      <c r="B28" s="9" t="s">
        <v>0</v>
      </c>
      <c r="C28" s="30">
        <f>SUM(C4:C27)</f>
        <v>11003934.169000002</v>
      </c>
      <c r="D28" s="30">
        <f>SUM(D4:D27)</f>
        <v>11003934.169000002</v>
      </c>
      <c r="E28" s="30">
        <f>SUM(E4:E27)</f>
        <v>10395569.225999998</v>
      </c>
      <c r="F28" s="15">
        <f>E28/D28*100</f>
        <v>94.47138692710581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2017-12-04T06:56:40Z</cp:lastPrinted>
  <dcterms:created xsi:type="dcterms:W3CDTF">2010-07-06T06:31:57Z</dcterms:created>
  <dcterms:modified xsi:type="dcterms:W3CDTF">2017-12-04T07:04:44Z</dcterms:modified>
  <cp:category/>
  <cp:version/>
  <cp:contentType/>
  <cp:contentStatus/>
</cp:coreProperties>
</file>