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<sst xmlns="http://schemas.openxmlformats.org/spreadsheetml/2006/main" count="35" uniqueCount="35">
  <si>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</si>
  <si>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</si>
  <si>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</si>
  <si>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</si>
  <si>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</si>
  <si>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</si>
  <si>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</si>
  <si>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</si>
  <si>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</si>
  <si>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</si>
  <si>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</si>
  <si>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</si>
  <si>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</si>
  <si>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</si>
  <si>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</si>
  <si>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</si>
  <si>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</si>
  <si>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</si>
  <si>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</si>
  <si>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</si>
  <si>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</si>
  <si>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</si>
  <si>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</si>
  <si>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</si>
  <si>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</si>
  <si>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</si>
  <si>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</si>
  <si>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</si>
  <si>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</si>
  <si>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</si>
  <si>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</si>
  <si>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</si>
  <si>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</si>
  <si>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01.10.2018 (загальний фонд)</t>
  </si>
  <si>
    <t>Профінансовано станом на 01.10.2018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</si>
</sst>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H24" sqref="H24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2814144.454</v>
      </c>
      <c r="D7" s="13">
        <f t="shared" si="0"/>
        <v>753331.9579999999</v>
      </c>
      <c r="E7" s="13">
        <f t="shared" si="0"/>
        <v>4346.4490000000005</v>
      </c>
      <c r="F7" s="13">
        <f t="shared" si="0"/>
        <v>75900.098</v>
      </c>
      <c r="G7" s="13">
        <f t="shared" si="0"/>
        <v>70479.18100000001</v>
      </c>
      <c r="H7" s="13">
        <f t="shared" si="0"/>
        <v>1910086.768</v>
      </c>
    </row>
    <row r="8" spans="1:11" ht="24.75" customHeight="1">
      <c r="A8" s="31" t="s">
        <v>18</v>
      </c>
      <c r="B8" s="15" t="s">
        <v>19</v>
      </c>
      <c r="C8" s="16">
        <v>28662.764</v>
      </c>
      <c r="D8" s="28">
        <v>18755.44</v>
      </c>
      <c r="E8" s="28"/>
      <c r="F8" s="28"/>
      <c r="G8" s="28">
        <v>2375.5</v>
      </c>
      <c r="H8" s="28">
        <f>SUM(C8-D8-G8-E8-F8)</f>
        <v>7531.8240000000005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v>995277.488</v>
      </c>
      <c r="D9" s="28">
        <v>584138.242</v>
      </c>
      <c r="E9" s="28">
        <v>1424.721</v>
      </c>
      <c r="F9" s="28">
        <v>53981.464</v>
      </c>
      <c r="G9" s="28">
        <v>44390.444</v>
      </c>
      <c r="H9" s="28">
        <f aca="true" t="shared" si="1" ref="H9:H18">SUM(C9-D9-G9-E9-F9)</f>
        <v>311342.617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v>1219156.784</v>
      </c>
      <c r="D10" s="28">
        <v>1928.975</v>
      </c>
      <c r="E10" s="28">
        <v>137.245</v>
      </c>
      <c r="F10" s="28"/>
      <c r="G10" s="28">
        <v>108.206</v>
      </c>
      <c r="H10" s="28">
        <f t="shared" si="1"/>
        <v>1216982.3579999998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v>259728.838</v>
      </c>
      <c r="D11" s="28">
        <v>115698.297</v>
      </c>
      <c r="E11" s="28">
        <v>2784.483</v>
      </c>
      <c r="F11" s="28">
        <v>21918.634</v>
      </c>
      <c r="G11" s="28">
        <v>19208.928</v>
      </c>
      <c r="H11" s="28">
        <f t="shared" si="1"/>
        <v>100118.49599999998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v>96226.21</v>
      </c>
      <c r="D12" s="28">
        <v>22724.085</v>
      </c>
      <c r="E12" s="28"/>
      <c r="F12" s="28"/>
      <c r="G12" s="28">
        <v>2311.215</v>
      </c>
      <c r="H12" s="28">
        <f t="shared" si="1"/>
        <v>71190.91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40392.379</v>
      </c>
      <c r="D13" s="28">
        <v>10086.919</v>
      </c>
      <c r="E13" s="28"/>
      <c r="F13" s="28"/>
      <c r="G13" s="28">
        <v>2084.888</v>
      </c>
      <c r="H13" s="28">
        <f t="shared" si="1"/>
        <v>28220.572</v>
      </c>
      <c r="J13" s="20"/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J14" s="20"/>
      <c r="K14" s="20"/>
    </row>
    <row r="15" spans="1:11" ht="23.25" customHeight="1">
      <c r="A15" s="14" t="s">
        <v>30</v>
      </c>
      <c r="B15" s="15" t="s">
        <v>29</v>
      </c>
      <c r="C15" s="17">
        <v>10057.398</v>
      </c>
      <c r="D15" s="28"/>
      <c r="E15" s="28"/>
      <c r="F15" s="28"/>
      <c r="G15" s="28"/>
      <c r="H15" s="28">
        <f t="shared" si="1"/>
        <v>10057.398</v>
      </c>
      <c r="J15" s="20"/>
      <c r="K15" s="20"/>
    </row>
    <row r="16" spans="1:11" ht="27" customHeight="1">
      <c r="A16" s="14" t="s">
        <v>31</v>
      </c>
      <c r="B16" s="15" t="s">
        <v>32</v>
      </c>
      <c r="C16" s="17">
        <v>4225.079</v>
      </c>
      <c r="D16" s="28"/>
      <c r="E16" s="28"/>
      <c r="F16" s="28"/>
      <c r="G16" s="28"/>
      <c r="H16" s="28">
        <f t="shared" si="1"/>
        <v>4225.079</v>
      </c>
      <c r="J16" s="20"/>
      <c r="K16" s="20"/>
    </row>
    <row r="17" spans="1:11" ht="25.5" customHeight="1">
      <c r="A17" s="14" t="s">
        <v>27</v>
      </c>
      <c r="B17" s="15" t="s">
        <v>28</v>
      </c>
      <c r="C17" s="17">
        <v>3141.414</v>
      </c>
      <c r="D17" s="28"/>
      <c r="E17" s="28"/>
      <c r="F17" s="28"/>
      <c r="G17" s="28"/>
      <c r="H17" s="28">
        <f t="shared" si="1"/>
        <v>3141.414</v>
      </c>
      <c r="J17" s="20"/>
      <c r="K17" s="20"/>
    </row>
    <row r="18" spans="1:10" ht="24.75" customHeight="1">
      <c r="A18" s="14" t="s">
        <v>17</v>
      </c>
      <c r="B18" s="15" t="s">
        <v>26</v>
      </c>
      <c r="C18" s="17">
        <v>157276.1</v>
      </c>
      <c r="D18" s="28"/>
      <c r="E18" s="28"/>
      <c r="F18" s="28"/>
      <c r="G18" s="28"/>
      <c r="H18" s="28">
        <f t="shared" si="1"/>
        <v>157276.1</v>
      </c>
      <c r="J18" s="20"/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2018-09-10T09:07:56Z</cp:lastPrinted>
  <dcterms:created xsi:type="dcterms:W3CDTF">2014-04-07T08:59:02Z</dcterms:created>
  <dcterms:modified xsi:type="dcterms:W3CDTF">2018-10-01T10:19:14Z</dcterms:modified>
  <cp:category/>
  <cp:version/>
  <cp:contentType/>
  <cp:contentStatus/>
</cp:coreProperties>
</file>