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<sst xmlns="http://schemas.openxmlformats.org/spreadsheetml/2006/main" count="36" uniqueCount="36">
  <si>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</si>
  <si>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</si>
  <si>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</si>
  <si>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</si>
  <si>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</si>
  <si>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</si>
  <si>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</si>
  <si>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</si>
  <si>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</si>
  <si>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</si>
  <si>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</si>
  <si>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</si>
  <si>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</si>
  <si>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</si>
  <si>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</si>
  <si>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</si>
  <si>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</si>
  <si>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</si>
  <si>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</si>
  <si>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</si>
  <si>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</si>
  <si>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</si>
  <si>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</si>
  <si>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</si>
  <si>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</si>
  <si>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</si>
  <si>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</si>
  <si>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</si>
  <si>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</si>
  <si>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</si>
  <si>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</si>
  <si>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План на січень-вересень</t>
  </si>
  <si>
    <t>% до плану на січень-вересень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</si>
  <si>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</si>
  <si>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</si>
  <si>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Трансферти з державного бюджету за січень-вересень 2018 року по Запорізькій області станом на 01.10.2018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</si>
</sst>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35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31</v>
      </c>
      <c r="E3" s="20" t="s">
        <v>16</v>
      </c>
      <c r="F3" s="11" t="s">
        <v>32</v>
      </c>
    </row>
    <row r="4" spans="1:6" ht="18.75">
      <c r="A4" s="15">
        <v>410201</v>
      </c>
      <c r="B4" s="18" t="s">
        <v>3</v>
      </c>
      <c r="C4" s="22">
        <v>223406.7</v>
      </c>
      <c r="D4" s="21">
        <v>167555</v>
      </c>
      <c r="E4" s="21">
        <v>167555</v>
      </c>
      <c r="F4" s="12">
        <f>E4/D4*100</f>
        <v>100</v>
      </c>
    </row>
    <row r="5" spans="1:6" ht="56.25">
      <c r="A5" s="15">
        <v>410202</v>
      </c>
      <c r="B5" s="10" t="s">
        <v>11</v>
      </c>
      <c r="C5" s="21">
        <v>667990.7</v>
      </c>
      <c r="D5" s="21">
        <v>450893.7</v>
      </c>
      <c r="E5" s="21">
        <v>450893.7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8793.9</v>
      </c>
      <c r="E6" s="21">
        <v>8793.9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1786360.6</v>
      </c>
      <c r="E8" s="22">
        <v>1552056.6702100001</v>
      </c>
      <c r="F8" s="12">
        <f>E8/D8*100</f>
        <v>86.88372718307826</v>
      </c>
    </row>
    <row r="9" spans="1:6" ht="93.75">
      <c r="A9" s="16">
        <v>410308</v>
      </c>
      <c r="B9" s="18" t="s">
        <v>4</v>
      </c>
      <c r="C9" s="22">
        <v>2905733.7</v>
      </c>
      <c r="D9" s="21">
        <v>2377516.9</v>
      </c>
      <c r="E9" s="21">
        <v>2377516.9</v>
      </c>
      <c r="F9" s="12">
        <f aca="true" t="shared" si="0" ref="F9:F31">E9/D9*100</f>
        <v>100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87981.1</v>
      </c>
      <c r="E10" s="22">
        <v>87981.1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93629.469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4639.3</v>
      </c>
      <c r="E12" s="21">
        <v>4639.3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82696</v>
      </c>
      <c r="E13" s="21">
        <v>82696</v>
      </c>
      <c r="F13" s="12">
        <f t="shared" si="0"/>
        <v>100</v>
      </c>
    </row>
    <row r="14" spans="1:6" ht="37.5" customHeight="1">
      <c r="A14" s="16">
        <v>410333</v>
      </c>
      <c r="B14" s="25" t="s">
        <v>33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33620.2</v>
      </c>
      <c r="E15" s="21">
        <v>33620.2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618.6</v>
      </c>
      <c r="E16" s="21">
        <v>618.6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1928902</v>
      </c>
      <c r="E18" s="21">
        <v>1928902</v>
      </c>
      <c r="F18" s="12">
        <f t="shared" si="0"/>
        <v>100</v>
      </c>
    </row>
    <row r="19" spans="1:6" ht="20.25">
      <c r="A19" s="16">
        <v>410342</v>
      </c>
      <c r="B19" s="17" t="s">
        <v>7</v>
      </c>
      <c r="C19" s="22">
        <v>2694575.3</v>
      </c>
      <c r="D19" s="21">
        <v>2109011.9</v>
      </c>
      <c r="E19" s="21">
        <v>2109011.9</v>
      </c>
      <c r="F19" s="12">
        <f t="shared" si="0"/>
        <v>100</v>
      </c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26610</v>
      </c>
      <c r="E21" s="21">
        <v>26610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0</v>
      </c>
      <c r="F22" s="12">
        <f t="shared" si="0"/>
        <v>0</v>
      </c>
    </row>
    <row r="23" spans="1:6" ht="56.25">
      <c r="A23" s="16">
        <v>410351</v>
      </c>
      <c r="B23" s="8" t="s">
        <v>14</v>
      </c>
      <c r="C23" s="21">
        <v>22454</v>
      </c>
      <c r="D23" s="21">
        <v>14969.6</v>
      </c>
      <c r="E23" s="21">
        <v>14969.6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25922.9</v>
      </c>
      <c r="E24" s="21">
        <v>25922.9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31649.9</v>
      </c>
      <c r="E25" s="22">
        <v>27659.67355</v>
      </c>
      <c r="F25" s="12">
        <f t="shared" si="0"/>
        <v>87.39260961330051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5015.042</v>
      </c>
      <c r="E26" s="21">
        <v>5015.042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34</v>
      </c>
      <c r="C28" s="21">
        <v>933</v>
      </c>
      <c r="D28" s="21">
        <v>358</v>
      </c>
      <c r="E28" s="22"/>
      <c r="F28" s="12">
        <f t="shared" si="0"/>
        <v>0</v>
      </c>
    </row>
    <row r="29" spans="1:6" ht="37.5">
      <c r="A29" s="16">
        <v>410370</v>
      </c>
      <c r="B29" s="8" t="s">
        <v>21</v>
      </c>
      <c r="C29" s="21">
        <f>1675.1+95.5</f>
        <v>1770.6</v>
      </c>
      <c r="D29" s="21">
        <f>1675.1+95.5</f>
        <v>1770.6</v>
      </c>
      <c r="E29" s="22">
        <f>1675.1+95.5</f>
        <v>1770.6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47037.3</v>
      </c>
      <c r="E30" s="21">
        <v>47037.3</v>
      </c>
      <c r="F30" s="12">
        <f t="shared" si="0"/>
        <v>100</v>
      </c>
    </row>
    <row r="31" spans="1:9" ht="75">
      <c r="A31" s="24">
        <v>410373</v>
      </c>
      <c r="B31" s="17" t="s">
        <v>20</v>
      </c>
      <c r="C31" s="12">
        <v>479704.9</v>
      </c>
      <c r="D31" s="12">
        <v>344387</v>
      </c>
      <c r="E31" s="12">
        <v>344387</v>
      </c>
      <c r="F31" s="12">
        <f t="shared" si="0"/>
        <v>100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12628824.859999998</v>
      </c>
      <c r="D32" s="23">
        <f>SUM(D4:D31)</f>
        <v>9711475.076999998</v>
      </c>
      <c r="E32" s="23">
        <f>SUM(E4:E31)</f>
        <v>9353964.85176</v>
      </c>
      <c r="F32" s="13">
        <f>E32/D32*100</f>
        <v>96.31868256464251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2018-10-01T07:38:21Z</cp:lastPrinted>
  <dcterms:created xsi:type="dcterms:W3CDTF">2010-07-06T06:31:57Z</dcterms:created>
  <dcterms:modified xsi:type="dcterms:W3CDTF">2018-10-01T07:39:27Z</dcterms:modified>
  <cp:category/>
  <cp:version/>
  <cp:contentType/>
  <cp:contentStatus/>
</cp:coreProperties>
</file>