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<sst xmlns="http://schemas.openxmlformats.org/spreadsheetml/2006/main" count="35" uniqueCount="35">
  <si>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</si>
  <si>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</si>
  <si>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</si>
  <si>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</si>
  <si>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</si>
  <si>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</si>
  <si>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</si>
  <si>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</si>
  <si>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</si>
  <si>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</si>
  <si>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</si>
  <si>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</si>
  <si>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</si>
  <si>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</si>
  <si>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</si>
  <si>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</si>
  <si>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</si>
  <si>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</si>
  <si>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</si>
  <si>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</si>
  <si>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</si>
  <si>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</si>
  <si>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</si>
  <si>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</si>
  <si>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</si>
  <si>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</si>
  <si>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</si>
  <si>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</si>
  <si>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</si>
  <si>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</si>
  <si>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</si>
  <si>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</si>
  <si>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</si>
  <si>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16.10.2018 (загальний фонд)</t>
  </si>
  <si>
    <t>Профінансовано станом на 16.10.2018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</si>
</sst>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B28" sqref="B28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SUM(C8:C18)</f>
        <v>3055660.989</v>
      </c>
      <c r="D7" s="13">
        <f t="shared" si="0"/>
        <v>814502.975</v>
      </c>
      <c r="E7" s="13">
        <f t="shared" si="0"/>
        <v>4675.942</v>
      </c>
      <c r="F7" s="13">
        <f t="shared" si="0"/>
        <v>83449.501</v>
      </c>
      <c r="G7" s="13">
        <f t="shared" si="0"/>
        <v>73193.121</v>
      </c>
      <c r="H7" s="13">
        <f t="shared" si="0"/>
        <v>2079839.4499999997</v>
      </c>
    </row>
    <row r="8" spans="1:11" ht="24.75" customHeight="1">
      <c r="A8" s="31" t="s">
        <v>18</v>
      </c>
      <c r="B8" s="15" t="s">
        <v>19</v>
      </c>
      <c r="C8" s="16">
        <v>29681.268</v>
      </c>
      <c r="D8" s="28">
        <v>19440.94</v>
      </c>
      <c r="E8" s="28"/>
      <c r="F8" s="28"/>
      <c r="G8" s="28">
        <v>2375.5</v>
      </c>
      <c r="H8" s="28">
        <f>SUM(C8-D8-G8-E8-F8)</f>
        <v>7864.828000000001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v>1068979.958</v>
      </c>
      <c r="D9" s="28">
        <v>635180.93</v>
      </c>
      <c r="E9" s="28">
        <v>1532.968</v>
      </c>
      <c r="F9" s="28">
        <v>60310.569</v>
      </c>
      <c r="G9" s="28">
        <v>46481.539</v>
      </c>
      <c r="H9" s="28">
        <f aca="true" t="shared" si="1" ref="H9:H18">SUM(C9-D9-G9-E9-F9)</f>
        <v>325473.95200000005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v>1339508.114</v>
      </c>
      <c r="D10" s="28">
        <v>2144.279</v>
      </c>
      <c r="E10" s="28">
        <v>152.494</v>
      </c>
      <c r="F10" s="28"/>
      <c r="G10" s="28">
        <v>108.206</v>
      </c>
      <c r="H10" s="28">
        <f t="shared" si="1"/>
        <v>1337103.135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v>274807.551</v>
      </c>
      <c r="D11" s="28">
        <v>123479.021</v>
      </c>
      <c r="E11" s="28">
        <v>2989.48</v>
      </c>
      <c r="F11" s="28">
        <v>23138.932</v>
      </c>
      <c r="G11" s="28">
        <v>19767.274</v>
      </c>
      <c r="H11" s="28">
        <f t="shared" si="1"/>
        <v>105432.84399999997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v>100922.324</v>
      </c>
      <c r="D12" s="28">
        <v>23878.456</v>
      </c>
      <c r="E12" s="28"/>
      <c r="F12" s="28"/>
      <c r="G12" s="28">
        <v>2370.29</v>
      </c>
      <c r="H12" s="28">
        <f t="shared" si="1"/>
        <v>74673.578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v>42474.263</v>
      </c>
      <c r="D13" s="28">
        <v>10379.349</v>
      </c>
      <c r="E13" s="28">
        <v>1</v>
      </c>
      <c r="F13" s="28"/>
      <c r="G13" s="28">
        <v>2090.312</v>
      </c>
      <c r="H13" s="28">
        <f t="shared" si="1"/>
        <v>30003.602</v>
      </c>
      <c r="J13" s="20"/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J14" s="20"/>
      <c r="K14" s="20"/>
    </row>
    <row r="15" spans="1:11" ht="23.25" customHeight="1">
      <c r="A15" s="14" t="s">
        <v>30</v>
      </c>
      <c r="B15" s="15" t="s">
        <v>29</v>
      </c>
      <c r="C15" s="17">
        <v>17842.336</v>
      </c>
      <c r="D15" s="28"/>
      <c r="E15" s="28"/>
      <c r="F15" s="28"/>
      <c r="G15" s="28"/>
      <c r="H15" s="28">
        <f t="shared" si="1"/>
        <v>17842.336</v>
      </c>
      <c r="J15" s="20"/>
      <c r="K15" s="20"/>
    </row>
    <row r="16" spans="1:11" ht="27" customHeight="1">
      <c r="A16" s="14" t="s">
        <v>31</v>
      </c>
      <c r="B16" s="15" t="s">
        <v>32</v>
      </c>
      <c r="C16" s="17">
        <v>9231.765</v>
      </c>
      <c r="D16" s="28"/>
      <c r="E16" s="28"/>
      <c r="F16" s="28"/>
      <c r="G16" s="28"/>
      <c r="H16" s="28">
        <f t="shared" si="1"/>
        <v>9231.765</v>
      </c>
      <c r="J16" s="20"/>
      <c r="K16" s="20"/>
    </row>
    <row r="17" spans="1:11" ht="25.5" customHeight="1">
      <c r="A17" s="14" t="s">
        <v>27</v>
      </c>
      <c r="B17" s="15" t="s">
        <v>28</v>
      </c>
      <c r="C17" s="17">
        <v>3287.234</v>
      </c>
      <c r="D17" s="28"/>
      <c r="E17" s="28"/>
      <c r="F17" s="28"/>
      <c r="G17" s="28"/>
      <c r="H17" s="28">
        <f t="shared" si="1"/>
        <v>3287.234</v>
      </c>
      <c r="J17" s="20"/>
      <c r="K17" s="20"/>
    </row>
    <row r="18" spans="1:10" ht="24.75" customHeight="1">
      <c r="A18" s="14" t="s">
        <v>17</v>
      </c>
      <c r="B18" s="15" t="s">
        <v>26</v>
      </c>
      <c r="C18" s="17">
        <v>168926.176</v>
      </c>
      <c r="D18" s="28"/>
      <c r="E18" s="28"/>
      <c r="F18" s="28"/>
      <c r="G18" s="28"/>
      <c r="H18" s="28">
        <f t="shared" si="1"/>
        <v>168926.176</v>
      </c>
      <c r="J18" s="20"/>
    </row>
    <row r="19" spans="1:4" ht="15.75">
      <c r="A19" s="18"/>
      <c r="B19" s="19"/>
      <c r="C19" s="19"/>
      <c r="D19" s="20"/>
    </row>
    <row r="20" spans="1:3" ht="15.75">
      <c r="A20" s="18"/>
      <c r="B20" s="19"/>
      <c r="C20" s="21"/>
    </row>
    <row r="21" spans="1:3" ht="15.75">
      <c r="A21" s="18"/>
      <c r="B21" s="19"/>
      <c r="C21" s="30"/>
    </row>
    <row r="22" spans="1:5" ht="23.25" customHeight="1">
      <c r="A22" s="18"/>
      <c r="B22" s="19"/>
      <c r="C22" s="22"/>
      <c r="D22" s="20"/>
      <c r="E22" s="20"/>
    </row>
    <row r="23" spans="1:3" ht="18.75" customHeight="1">
      <c r="A23" s="36"/>
      <c r="B23" s="36"/>
      <c r="C23" s="23"/>
    </row>
    <row r="24" spans="1:3" ht="18.75">
      <c r="A24" s="18"/>
      <c r="B24" s="19"/>
      <c r="C24" s="24"/>
    </row>
    <row r="25" spans="1:3" ht="18.75">
      <c r="A25" s="18"/>
      <c r="B25" s="19"/>
      <c r="C25" s="24"/>
    </row>
    <row r="26" spans="1:3" ht="15.75">
      <c r="A26" s="18"/>
      <c r="B26" s="19"/>
      <c r="C26" s="19"/>
    </row>
    <row r="27" spans="1:3" ht="15.75">
      <c r="A27" s="18"/>
      <c r="B27" s="19"/>
      <c r="C27" s="2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12" ht="15.75">
      <c r="A38" s="18"/>
      <c r="B38" s="19"/>
      <c r="C38" s="19"/>
      <c r="L38" s="3">
        <v>111</v>
      </c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2018-10-23T04:57:35Z</cp:lastPrinted>
  <dcterms:created xsi:type="dcterms:W3CDTF">2014-04-07T08:59:02Z</dcterms:created>
  <dcterms:modified xsi:type="dcterms:W3CDTF">2018-10-23T05:10:15Z</dcterms:modified>
  <cp:category/>
  <cp:version/>
  <cp:contentType/>
  <cp:contentStatus/>
</cp:coreProperties>
</file>