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<sst xmlns="http://schemas.openxmlformats.org/spreadsheetml/2006/main" count="36" uniqueCount="36">
  <si>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</si>
  <si>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</si>
  <si>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</si>
  <si>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</si>
  <si>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</si>
  <si>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</si>
  <si>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</si>
  <si>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</si>
  <si>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</si>
  <si>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</si>
  <si>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</si>
  <si>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</si>
  <si>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</si>
  <si>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</si>
  <si>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</si>
  <si>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</si>
  <si>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</si>
  <si>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</si>
  <si>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</si>
  <si>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</si>
  <si>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</si>
  <si>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</si>
  <si>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</si>
  <si>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</si>
  <si>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</si>
  <si>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</si>
  <si>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</si>
  <si>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</si>
  <si>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</si>
  <si>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</si>
  <si>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</si>
  <si>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</si>
  <si>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</si>
  <si>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січень-жовтень</t>
  </si>
  <si>
    <t>% до плану на січень-жовтень</t>
  </si>
  <si>
    <t>Трансферти з державного бюджету за січень-жовтень 2018 року по Запорізькій області станом на 22.10.2018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</si>
</sst>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" sqref="I6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6" t="s">
        <v>35</v>
      </c>
      <c r="B1" s="26"/>
      <c r="C1" s="26"/>
      <c r="D1" s="26"/>
      <c r="E1" s="26"/>
      <c r="F1" s="26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186172.9</v>
      </c>
      <c r="E4" s="21">
        <v>179966.93336000002</v>
      </c>
      <c r="F4" s="12">
        <f>E4/D4*100</f>
        <v>96.66655746351914</v>
      </c>
    </row>
    <row r="5" spans="1:6" ht="56.25">
      <c r="A5" s="15">
        <v>410202</v>
      </c>
      <c r="B5" s="10" t="s">
        <v>11</v>
      </c>
      <c r="C5" s="21">
        <v>667990.7</v>
      </c>
      <c r="D5" s="21">
        <v>523259.4</v>
      </c>
      <c r="E5" s="21">
        <v>523259.4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9771</v>
      </c>
      <c r="E6" s="21">
        <v>9771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1993011.4</v>
      </c>
      <c r="E8" s="22">
        <v>1701521.56902</v>
      </c>
      <c r="F8" s="12">
        <f>E8/D8*100</f>
        <v>85.37440222469375</v>
      </c>
    </row>
    <row r="9" spans="1:6" ht="93.75">
      <c r="A9" s="16">
        <v>410308</v>
      </c>
      <c r="B9" s="18" t="s">
        <v>4</v>
      </c>
      <c r="C9" s="22">
        <v>2905733.7</v>
      </c>
      <c r="D9" s="21">
        <v>2452109</v>
      </c>
      <c r="E9" s="21">
        <v>2452109</v>
      </c>
      <c r="F9" s="12">
        <f aca="true" t="shared" si="0" ref="F9:F31">E9/D9*100</f>
        <v>100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97809</v>
      </c>
      <c r="E10" s="22">
        <v>97809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97562.676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5154.8</v>
      </c>
      <c r="E12" s="21">
        <v>5154.8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96480</v>
      </c>
      <c r="E13" s="21">
        <v>96480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37355.8</v>
      </c>
      <c r="E15" s="21">
        <v>37355.8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695.9</v>
      </c>
      <c r="E16" s="21">
        <v>695.9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2121537.1</v>
      </c>
      <c r="E18" s="21">
        <v>2121537.1</v>
      </c>
      <c r="F18" s="12">
        <f t="shared" si="0"/>
        <v>100</v>
      </c>
    </row>
    <row r="19" spans="1:6" ht="20.25">
      <c r="A19" s="16">
        <v>410342</v>
      </c>
      <c r="B19" s="17" t="s">
        <v>7</v>
      </c>
      <c r="C19" s="22">
        <f>2694575.3+106921.2</f>
        <v>2801496.5</v>
      </c>
      <c r="D19" s="21">
        <v>2339840.1</v>
      </c>
      <c r="E19" s="21">
        <v>2339768.2</v>
      </c>
      <c r="F19" s="12">
        <f t="shared" si="0"/>
        <v>99.99692714044862</v>
      </c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35480</v>
      </c>
      <c r="E21" s="21">
        <v>35480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0</v>
      </c>
      <c r="F22" s="12">
        <f t="shared" si="0"/>
        <v>0</v>
      </c>
    </row>
    <row r="23" spans="1:6" ht="56.25">
      <c r="A23" s="16">
        <v>410351</v>
      </c>
      <c r="B23" s="8" t="s">
        <v>14</v>
      </c>
      <c r="C23" s="21">
        <v>22454</v>
      </c>
      <c r="D23" s="21">
        <v>17464.4</v>
      </c>
      <c r="E23" s="21">
        <v>17464.4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28397.4</v>
      </c>
      <c r="E24" s="21">
        <v>28397.4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35518.7</v>
      </c>
      <c r="E25" s="22">
        <v>31031.66784</v>
      </c>
      <c r="F25" s="12">
        <f t="shared" si="0"/>
        <v>87.36712728787934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549.7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</f>
        <v>1770.6</v>
      </c>
      <c r="D29" s="21">
        <f>1675.1+95.5</f>
        <v>1770.6</v>
      </c>
      <c r="E29" s="22">
        <f>1675.1+95.5</f>
        <v>1770.6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389330.6</v>
      </c>
      <c r="E31" s="12">
        <v>386555.62224</v>
      </c>
      <c r="F31" s="12">
        <f t="shared" si="0"/>
        <v>99.28724385907505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12735746.059999999</v>
      </c>
      <c r="D32" s="23">
        <f>SUM(D4:D31)</f>
        <v>10608978.982999997</v>
      </c>
      <c r="E32" s="23">
        <f>SUM(E4:E31)</f>
        <v>10180608.299460001</v>
      </c>
      <c r="F32" s="13">
        <f>E32/D32*100</f>
        <v>95.96218746189975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2018-10-22T08:53:45Z</cp:lastPrinted>
  <dcterms:created xsi:type="dcterms:W3CDTF">2010-07-06T06:31:57Z</dcterms:created>
  <dcterms:modified xsi:type="dcterms:W3CDTF">2018-10-22T08:56:54Z</dcterms:modified>
  <cp:category/>
  <cp:version/>
  <cp:contentType/>
  <cp:contentStatus/>
</cp:coreProperties>
</file>