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<sst xmlns="http://schemas.openxmlformats.org/spreadsheetml/2006/main" count="43" uniqueCount="43">
  <si>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</si>
  <si>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</si>
  <si>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</si>
  <si>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</si>
  <si>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</si>
  <si>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</si>
  <si>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</si>
  <si>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</si>
  <si>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</si>
  <si>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</si>
  <si>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</si>
  <si>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</si>
  <si>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</si>
  <si>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</si>
  <si>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</si>
  <si>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</si>
  <si>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</si>
  <si>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</si>
  <si>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</si>
  <si>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</si>
  <si>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</si>
  <si>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</si>
  <si>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</si>
  <si>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</si>
  <si>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</si>
  <si>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</si>
  <si>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</si>
  <si>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</si>
  <si>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</si>
  <si>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</si>
  <si>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</si>
  <si>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</si>
  <si>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</si>
  <si>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</si>
  <si>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</si>
  <si>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</si>
  <si>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</si>
  <si>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</si>
  <si>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План на січень-серпень</t>
  </si>
  <si>
    <t>% до плану на січень-серпень</t>
  </si>
  <si>
    <t xml:space="preserve">Трансферти з державного бюджету за січень-серпень 2019 року по Запорізькій області станом на 19.08.2019 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</si>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</sst>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" sqref="K3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40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6" t="s">
        <v>20</v>
      </c>
      <c r="D3" s="16" t="s">
        <v>38</v>
      </c>
      <c r="E3" s="17" t="s">
        <v>21</v>
      </c>
      <c r="F3" s="10" t="s">
        <v>39</v>
      </c>
    </row>
    <row r="4" spans="1:6" ht="20.25">
      <c r="A4" s="14">
        <v>410201</v>
      </c>
      <c r="B4" s="15" t="s">
        <v>3</v>
      </c>
      <c r="C4" s="19">
        <v>277152.5</v>
      </c>
      <c r="D4" s="19">
        <v>184035</v>
      </c>
      <c r="E4" s="19">
        <v>168515.20001</v>
      </c>
      <c r="F4" s="11">
        <f>IF(D4=0,"-",E4/D4*100)</f>
        <v>91.56693020892766</v>
      </c>
    </row>
    <row r="5" spans="1:6" ht="56.25">
      <c r="A5" s="14">
        <v>410202</v>
      </c>
      <c r="B5" s="9" t="s">
        <v>11</v>
      </c>
      <c r="C5" s="18">
        <v>603013.9</v>
      </c>
      <c r="D5" s="18">
        <v>401469.6</v>
      </c>
      <c r="E5" s="18">
        <v>401469.6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14</v>
      </c>
      <c r="C6" s="18">
        <v>11445.4</v>
      </c>
      <c r="D6" s="18">
        <v>7630.4</v>
      </c>
      <c r="E6" s="18">
        <v>7630.4</v>
      </c>
      <c r="F6" s="11">
        <f t="shared" si="0"/>
        <v>100</v>
      </c>
    </row>
    <row r="7" spans="1:6" ht="37.5">
      <c r="A7" s="14">
        <v>410303</v>
      </c>
      <c r="B7" s="23" t="s">
        <v>27</v>
      </c>
      <c r="C7" s="18">
        <v>55802.3</v>
      </c>
      <c r="D7" s="18">
        <v>33481.8</v>
      </c>
      <c r="E7" s="18">
        <v>33481.8</v>
      </c>
      <c r="F7" s="11">
        <f t="shared" si="0"/>
        <v>100</v>
      </c>
    </row>
    <row r="8" spans="1:6" ht="44.25" customHeight="1">
      <c r="A8" s="14">
        <v>410304</v>
      </c>
      <c r="B8" s="9" t="s">
        <v>34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31</v>
      </c>
      <c r="C9" s="18">
        <v>896.611</v>
      </c>
      <c r="D9" s="18">
        <v>896.611</v>
      </c>
      <c r="E9" s="18">
        <v>896.611</v>
      </c>
      <c r="F9" s="11">
        <f t="shared" si="0"/>
        <v>100</v>
      </c>
    </row>
    <row r="10" spans="1:6" ht="75">
      <c r="A10" s="14">
        <v>410306</v>
      </c>
      <c r="B10" s="15" t="s">
        <v>9</v>
      </c>
      <c r="C10" s="19">
        <v>2495080.8</v>
      </c>
      <c r="D10" s="19">
        <v>1582174.5</v>
      </c>
      <c r="E10" s="19">
        <v>1415897.6031300002</v>
      </c>
      <c r="F10" s="11">
        <f t="shared" si="0"/>
        <v>89.49060948270878</v>
      </c>
    </row>
    <row r="11" spans="1:6" ht="93.75">
      <c r="A11" s="14">
        <v>410308</v>
      </c>
      <c r="B11" s="9" t="s">
        <v>4</v>
      </c>
      <c r="C11" s="19">
        <v>675930.9</v>
      </c>
      <c r="D11" s="19">
        <v>672609</v>
      </c>
      <c r="E11" s="19">
        <v>672609</v>
      </c>
      <c r="F11" s="11">
        <f t="shared" si="0"/>
        <v>100</v>
      </c>
    </row>
    <row r="12" spans="1:6" ht="56.25">
      <c r="A12" s="14">
        <v>410310</v>
      </c>
      <c r="B12" s="9" t="s">
        <v>5</v>
      </c>
      <c r="C12" s="19">
        <v>115542.1</v>
      </c>
      <c r="D12" s="19">
        <v>78188.8</v>
      </c>
      <c r="E12" s="19">
        <v>63886.30559</v>
      </c>
      <c r="F12" s="11">
        <f t="shared" si="0"/>
        <v>81.70774534204386</v>
      </c>
    </row>
    <row r="13" spans="1:6" ht="46.5" customHeight="1">
      <c r="A13" s="24">
        <v>410314</v>
      </c>
      <c r="B13" s="9" t="s">
        <v>24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31580.864960000003</v>
      </c>
      <c r="F13" s="11">
        <f t="shared" si="0"/>
        <v>18.154011216664262</v>
      </c>
    </row>
    <row r="14" spans="1:6" ht="46.5" customHeight="1">
      <c r="A14" s="24">
        <v>410316</v>
      </c>
      <c r="B14" s="9" t="s">
        <v>35</v>
      </c>
      <c r="C14" s="19">
        <v>8091.7</v>
      </c>
      <c r="D14" s="19">
        <v>2826.7</v>
      </c>
      <c r="E14" s="19">
        <v>2826.7</v>
      </c>
      <c r="F14" s="11">
        <f t="shared" si="0"/>
        <v>100</v>
      </c>
    </row>
    <row r="15" spans="1:6" ht="62.25" customHeight="1">
      <c r="A15" s="24">
        <v>410317</v>
      </c>
      <c r="B15" s="9" t="s">
        <v>37</v>
      </c>
      <c r="C15" s="19">
        <v>30000</v>
      </c>
      <c r="D15" s="19">
        <v>12400</v>
      </c>
      <c r="E15" s="19">
        <v>12400</v>
      </c>
      <c r="F15" s="11">
        <f t="shared" si="0"/>
        <v>100</v>
      </c>
    </row>
    <row r="16" spans="1:6" ht="77.25" customHeight="1">
      <c r="A16" s="24">
        <v>410318</v>
      </c>
      <c r="B16" s="9" t="s">
        <v>41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36</v>
      </c>
      <c r="C17" s="19">
        <v>9900</v>
      </c>
      <c r="D17" s="19">
        <v>9000</v>
      </c>
      <c r="E17" s="19">
        <v>9000</v>
      </c>
      <c r="F17" s="11">
        <f t="shared" si="0"/>
        <v>100</v>
      </c>
    </row>
    <row r="18" spans="1:6" ht="37.5">
      <c r="A18" s="24">
        <v>410326</v>
      </c>
      <c r="B18" s="9" t="s">
        <v>12</v>
      </c>
      <c r="C18" s="18">
        <v>6153.7</v>
      </c>
      <c r="D18" s="18">
        <v>4102.5</v>
      </c>
      <c r="E18" s="18">
        <v>4102.5</v>
      </c>
      <c r="F18" s="11">
        <f t="shared" si="0"/>
        <v>100</v>
      </c>
    </row>
    <row r="19" spans="1:6" ht="37.5">
      <c r="A19" s="24">
        <v>410332</v>
      </c>
      <c r="B19" s="9" t="s">
        <v>30</v>
      </c>
      <c r="C19" s="18">
        <v>132793.5</v>
      </c>
      <c r="D19" s="18">
        <v>73775</v>
      </c>
      <c r="E19" s="18">
        <v>73775</v>
      </c>
      <c r="F19" s="11">
        <f t="shared" si="0"/>
        <v>100</v>
      </c>
    </row>
    <row r="20" spans="1:6" ht="37.5" customHeight="1">
      <c r="A20" s="14">
        <v>410333</v>
      </c>
      <c r="B20" s="9" t="s">
        <v>19</v>
      </c>
      <c r="C20" s="18">
        <v>30093.6</v>
      </c>
      <c r="D20" s="18">
        <v>15046.8</v>
      </c>
      <c r="E20" s="18">
        <v>15046.8</v>
      </c>
      <c r="F20" s="11">
        <f t="shared" si="0"/>
        <v>100</v>
      </c>
    </row>
    <row r="21" spans="1:6" ht="37.5" customHeight="1">
      <c r="A21" s="14">
        <v>410335</v>
      </c>
      <c r="B21" s="9" t="s">
        <v>22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15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13</v>
      </c>
      <c r="C23" s="18">
        <v>846.1</v>
      </c>
      <c r="D23" s="18">
        <v>564.1</v>
      </c>
      <c r="E23" s="18">
        <v>564.1</v>
      </c>
      <c r="F23" s="11">
        <f t="shared" si="0"/>
        <v>100</v>
      </c>
    </row>
    <row r="24" spans="1:6" ht="37.5">
      <c r="A24" s="14">
        <v>410338</v>
      </c>
      <c r="B24" s="9" t="s">
        <v>26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6</v>
      </c>
      <c r="C25" s="19">
        <v>2887600.8</v>
      </c>
      <c r="D25" s="19">
        <v>2080824.4</v>
      </c>
      <c r="E25" s="19">
        <v>2080824.4</v>
      </c>
      <c r="F25" s="11">
        <f t="shared" si="0"/>
        <v>100</v>
      </c>
      <c r="G25" s="22"/>
    </row>
    <row r="26" spans="1:6" ht="20.25">
      <c r="A26" s="14">
        <v>410342</v>
      </c>
      <c r="B26" s="9" t="s">
        <v>7</v>
      </c>
      <c r="C26" s="19">
        <v>2568217.0999999996</v>
      </c>
      <c r="D26" s="19">
        <v>1712297.4</v>
      </c>
      <c r="E26" s="19">
        <v>1712297.4</v>
      </c>
      <c r="F26" s="11">
        <f t="shared" si="0"/>
        <v>100</v>
      </c>
    </row>
    <row r="27" spans="1:6" ht="75">
      <c r="A27" s="14">
        <v>410344</v>
      </c>
      <c r="B27" s="9" t="s">
        <v>16</v>
      </c>
      <c r="C27" s="18">
        <v>40930.4</v>
      </c>
      <c r="D27" s="18">
        <v>24059.9</v>
      </c>
      <c r="E27" s="18">
        <v>24059.9</v>
      </c>
      <c r="F27" s="11">
        <f t="shared" si="0"/>
        <v>100</v>
      </c>
    </row>
    <row r="28" spans="1:6" ht="37.5">
      <c r="A28" s="14">
        <v>410345</v>
      </c>
      <c r="B28" s="9" t="s">
        <v>23</v>
      </c>
      <c r="C28" s="18">
        <v>37648</v>
      </c>
      <c r="D28" s="18">
        <v>37648</v>
      </c>
      <c r="E28" s="18">
        <v>37648</v>
      </c>
      <c r="F28" s="11">
        <f t="shared" si="0"/>
        <v>100</v>
      </c>
    </row>
    <row r="29" spans="1:6" ht="56.25">
      <c r="A29" s="14">
        <v>410346</v>
      </c>
      <c r="B29" s="9" t="s">
        <v>42</v>
      </c>
      <c r="C29" s="18">
        <v>795</v>
      </c>
      <c r="D29" s="18">
        <v>159</v>
      </c>
      <c r="E29" s="18">
        <v>159</v>
      </c>
      <c r="F29" s="11">
        <f t="shared" si="0"/>
        <v>100</v>
      </c>
    </row>
    <row r="30" spans="1:6" ht="75">
      <c r="A30" s="14">
        <v>410349</v>
      </c>
      <c r="B30" s="9" t="s">
        <v>10</v>
      </c>
      <c r="C30" s="18">
        <v>279.2</v>
      </c>
      <c r="D30" s="18">
        <v>186.4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28</v>
      </c>
      <c r="C31" s="18">
        <v>25295.1</v>
      </c>
      <c r="D31" s="18">
        <v>14059.2</v>
      </c>
      <c r="E31" s="19">
        <v>14059.2</v>
      </c>
      <c r="F31" s="11">
        <f t="shared" si="0"/>
        <v>100</v>
      </c>
    </row>
    <row r="32" spans="1:6" ht="37.5">
      <c r="A32" s="14">
        <v>410354</v>
      </c>
      <c r="B32" s="9" t="s">
        <v>18</v>
      </c>
      <c r="C32" s="18">
        <v>42711.2</v>
      </c>
      <c r="D32" s="18">
        <v>31947</v>
      </c>
      <c r="E32" s="18">
        <v>31947</v>
      </c>
      <c r="F32" s="11">
        <f t="shared" si="0"/>
        <v>100</v>
      </c>
    </row>
    <row r="33" spans="1:6" ht="93.75">
      <c r="A33" s="14">
        <v>410358</v>
      </c>
      <c r="B33" s="9" t="s">
        <v>8</v>
      </c>
      <c r="C33" s="18">
        <v>45827.9</v>
      </c>
      <c r="D33" s="18">
        <v>29707.4</v>
      </c>
      <c r="E33" s="19">
        <v>29707.4</v>
      </c>
      <c r="F33" s="11">
        <f t="shared" si="0"/>
        <v>100</v>
      </c>
    </row>
    <row r="34" spans="1:6" ht="93.75">
      <c r="A34" s="14">
        <v>410361</v>
      </c>
      <c r="B34" s="9" t="s">
        <v>32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29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25</v>
      </c>
      <c r="C36" s="18">
        <v>50109.5</v>
      </c>
      <c r="D36" s="18">
        <v>40917.3</v>
      </c>
      <c r="E36" s="18">
        <v>40917.3</v>
      </c>
      <c r="F36" s="11">
        <f t="shared" si="0"/>
        <v>100</v>
      </c>
    </row>
    <row r="37" spans="1:7" ht="75">
      <c r="A37" s="21">
        <v>410373</v>
      </c>
      <c r="B37" s="9" t="s">
        <v>17</v>
      </c>
      <c r="C37" s="11">
        <v>598473.6</v>
      </c>
      <c r="D37" s="11">
        <v>392881.8</v>
      </c>
      <c r="E37" s="11">
        <v>392881.8</v>
      </c>
      <c r="F37" s="11">
        <f t="shared" si="0"/>
        <v>100</v>
      </c>
      <c r="G37" s="13"/>
    </row>
    <row r="38" spans="1:7" ht="75">
      <c r="A38" s="21">
        <v>410391</v>
      </c>
      <c r="B38" s="9" t="s">
        <v>33</v>
      </c>
      <c r="C38" s="11">
        <v>13054.412</v>
      </c>
      <c r="D38" s="11">
        <v>5657.017</v>
      </c>
      <c r="E38" s="11">
        <v>5657.017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10976863.200999996</v>
      </c>
      <c r="D39" s="20">
        <f>SUM(D4:D38)</f>
        <v>7661723.506000001</v>
      </c>
      <c r="E39" s="20">
        <f>SUM(E4:E38)</f>
        <v>7323057.9696900025</v>
      </c>
      <c r="F39" s="12">
        <f>E39/D39*100</f>
        <v>95.57977345378251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2019-08-19T07:39:31Z</cp:lastPrinted>
  <dcterms:created xsi:type="dcterms:W3CDTF">2010-07-06T06:31:57Z</dcterms:created>
  <dcterms:modified xsi:type="dcterms:W3CDTF">2019-08-19T07:40:56Z</dcterms:modified>
  <cp:category/>
  <cp:version/>
  <cp:contentType/>
  <cp:contentStatus/>
</cp:coreProperties>
</file>