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<sst xmlns="http://schemas.openxmlformats.org/spreadsheetml/2006/main" count="43" uniqueCount="43">
  <si>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</si>
  <si>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</si>
  <si>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</si>
  <si>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</si>
  <si>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</si>
  <si>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</si>
  <si>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</si>
  <si>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</si>
  <si>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</si>
  <si>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</si>
  <si>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</si>
  <si>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</si>
  <si>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</si>
  <si>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</si>
  <si>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</si>
  <si>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</si>
  <si>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</si>
  <si>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</si>
  <si>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</si>
  <si>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</si>
  <si>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</si>
  <si>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</si>
  <si>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</si>
  <si>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</si>
  <si>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</si>
  <si>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</si>
  <si>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</si>
  <si>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</si>
  <si>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</si>
  <si>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</si>
  <si>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</si>
  <si>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</si>
  <si>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</si>
  <si>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</si>
  <si>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</si>
  <si>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</si>
  <si>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</si>
  <si>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</si>
  <si>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</si>
  <si>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План на січень-жовтень</t>
  </si>
  <si>
    <t>% до плану на січень-жовтень</t>
  </si>
  <si>
    <t>тис.грн</t>
  </si>
  <si>
    <t xml:space="preserve">Трансферти з державного бюджету за січень-жовтень 2019 року по Запорізькій області станом на 21.10.2019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</si>
</sst>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8" sqref="J3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41</v>
      </c>
    </row>
    <row r="3" spans="1:6" ht="99" customHeight="1">
      <c r="A3" s="4"/>
      <c r="B3" s="7" t="s">
        <v>1</v>
      </c>
      <c r="C3" s="16" t="s">
        <v>19</v>
      </c>
      <c r="D3" s="16" t="s">
        <v>39</v>
      </c>
      <c r="E3" s="17" t="s">
        <v>20</v>
      </c>
      <c r="F3" s="10" t="s">
        <v>40</v>
      </c>
    </row>
    <row r="4" spans="1:6" ht="20.25">
      <c r="A4" s="14">
        <v>410201</v>
      </c>
      <c r="B4" s="15" t="s">
        <v>2</v>
      </c>
      <c r="C4" s="19">
        <v>277152.5</v>
      </c>
      <c r="D4" s="19">
        <v>230594.4</v>
      </c>
      <c r="E4" s="19">
        <v>222834.50002</v>
      </c>
      <c r="F4" s="11">
        <f>IF(D4=0,"-",E4/D4*100)</f>
        <v>96.63482722043554</v>
      </c>
    </row>
    <row r="5" spans="1:6" ht="56.25">
      <c r="A5" s="14">
        <v>410202</v>
      </c>
      <c r="B5" s="9" t="s">
        <v>10</v>
      </c>
      <c r="C5" s="18">
        <v>603013.9</v>
      </c>
      <c r="D5" s="18">
        <v>501837</v>
      </c>
      <c r="E5" s="18">
        <v>501837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9538</v>
      </c>
      <c r="E6" s="18">
        <v>9538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2034414.8</v>
      </c>
      <c r="E10" s="19">
        <v>1801919.00823</v>
      </c>
      <c r="F10" s="11">
        <f t="shared" si="0"/>
        <v>88.57185900485977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97445.8</v>
      </c>
      <c r="E12" s="19">
        <v>66404.7594</v>
      </c>
      <c r="F12" s="11">
        <f t="shared" si="0"/>
        <v>68.14532735120446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5256.7</v>
      </c>
      <c r="E14" s="19">
        <v>5256.7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21500</v>
      </c>
      <c r="E15" s="19">
        <v>21500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5128.1</v>
      </c>
      <c r="E18" s="18">
        <v>5128.1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103285</v>
      </c>
      <c r="E19" s="18">
        <v>103285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705.1</v>
      </c>
      <c r="E23" s="18">
        <v>705.1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2444666.8</v>
      </c>
      <c r="E25" s="19">
        <v>2444666.8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2140281.1</v>
      </c>
      <c r="E26" s="19">
        <v>2140281.1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32928.3</v>
      </c>
      <c r="E27" s="18">
        <v>32928.3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74752.8</v>
      </c>
      <c r="E28" s="18">
        <v>46952.8</v>
      </c>
      <c r="F28" s="11">
        <f t="shared" si="0"/>
        <v>62.81075759035113</v>
      </c>
    </row>
    <row r="29" spans="1:6" ht="56.25">
      <c r="A29" s="14">
        <v>410346</v>
      </c>
      <c r="B29" s="9" t="s">
        <v>38</v>
      </c>
      <c r="C29" s="18">
        <v>795</v>
      </c>
      <c r="D29" s="18">
        <v>477</v>
      </c>
      <c r="E29" s="18">
        <v>477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v>279.2</v>
      </c>
      <c r="D30" s="18">
        <v>233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19676.8</v>
      </c>
      <c r="E31" s="19">
        <v>19676.8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37838.8</v>
      </c>
      <c r="E32" s="18">
        <v>37838.8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37647.5</v>
      </c>
      <c r="E33" s="19">
        <v>37647.5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47568.4</v>
      </c>
      <c r="E36" s="18">
        <v>47568.4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516795.4</v>
      </c>
      <c r="E37" s="11">
        <v>516795.4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10858.499</v>
      </c>
      <c r="E38" s="11">
        <v>10858.499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9360323.247000003</v>
      </c>
      <c r="E39" s="20">
        <f>SUM(E4:E38)</f>
        <v>8928294.12456</v>
      </c>
      <c r="F39" s="12">
        <f>E39/D39*100</f>
        <v>95.38446364468804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2019-09-30T08:08:04Z</cp:lastPrinted>
  <dcterms:created xsi:type="dcterms:W3CDTF">2010-07-06T06:31:57Z</dcterms:created>
  <dcterms:modified xsi:type="dcterms:W3CDTF">2019-10-21T07:15:22Z</dcterms:modified>
  <cp:category/>
  <cp:version/>
  <cp:contentType/>
  <cp:contentStatus/>
</cp:coreProperties>
</file>