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<sst xmlns="http://schemas.openxmlformats.org/spreadsheetml/2006/main" count="35" uniqueCount="35">
  <si>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</si>
  <si>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</si>
  <si>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</si>
  <si>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</si>
  <si>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</si>
  <si>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</si>
  <si>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</si>
  <si>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</si>
  <si>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</si>
  <si>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</si>
  <si>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</si>
  <si>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</si>
  <si>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</si>
  <si>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</si>
  <si>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</si>
  <si>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</si>
  <si>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</si>
  <si>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</si>
  <si>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</si>
  <si>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</si>
  <si>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</si>
  <si>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</si>
  <si>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</si>
  <si>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</si>
  <si>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</si>
  <si>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</si>
  <si>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</si>
  <si>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</si>
  <si>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</si>
  <si>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</si>
  <si>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</si>
  <si>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</si>
  <si>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</si>
  <si>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13.01.2020 (загальний фонд)</t>
  </si>
  <si>
    <t>Профінансовано станом на 13.01.2020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</si>
</sst>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I17" sqref="I17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93647.732</v>
      </c>
      <c r="D7" s="11">
        <f t="shared" si="0"/>
        <v>17305.887</v>
      </c>
      <c r="E7" s="11">
        <f t="shared" si="0"/>
        <v>0</v>
      </c>
      <c r="F7" s="11">
        <f t="shared" si="0"/>
        <v>0</v>
      </c>
      <c r="G7" s="11">
        <f t="shared" si="0"/>
        <v>791.4390000000001</v>
      </c>
      <c r="H7" s="11">
        <f t="shared" si="0"/>
        <v>75550.406</v>
      </c>
    </row>
    <row r="8" spans="1:11" ht="24.75" customHeight="1">
      <c r="A8" s="29" t="s">
        <v>18</v>
      </c>
      <c r="B8" s="13" t="s">
        <v>19</v>
      </c>
      <c r="C8" s="14"/>
      <c r="D8" s="26"/>
      <c r="E8" s="26"/>
      <c r="F8" s="26"/>
      <c r="G8" s="26"/>
      <c r="H8" s="26">
        <f>SUM(C8-D8-G8-E8-F8)</f>
        <v>0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19667.129</v>
      </c>
      <c r="D9" s="26">
        <v>16654.617</v>
      </c>
      <c r="E9" s="26"/>
      <c r="F9" s="26"/>
      <c r="G9" s="26">
        <v>469.99</v>
      </c>
      <c r="H9" s="26">
        <f aca="true" t="shared" si="1" ref="H9:H18">SUM(C9-D9-G9-E9-F9)</f>
        <v>2542.5220000000027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69028.653</v>
      </c>
      <c r="D10" s="26">
        <v>152.65</v>
      </c>
      <c r="E10" s="26"/>
      <c r="F10" s="26"/>
      <c r="G10" s="26"/>
      <c r="H10" s="26">
        <f t="shared" si="1"/>
        <v>68876.00300000001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388.983</v>
      </c>
      <c r="D11" s="26">
        <v>67.535</v>
      </c>
      <c r="E11" s="26"/>
      <c r="F11" s="26"/>
      <c r="G11" s="26">
        <v>321.449</v>
      </c>
      <c r="H11" s="26">
        <f t="shared" si="1"/>
        <v>-0.0010000000000331966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122</v>
      </c>
      <c r="D12" s="26">
        <v>122</v>
      </c>
      <c r="E12" s="26"/>
      <c r="F12" s="26"/>
      <c r="G12" s="26"/>
      <c r="H12" s="26">
        <f t="shared" si="1"/>
        <v>0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1029.8</v>
      </c>
      <c r="D13" s="26">
        <v>309.085</v>
      </c>
      <c r="E13" s="26"/>
      <c r="F13" s="26"/>
      <c r="G13" s="26"/>
      <c r="H13" s="26">
        <f t="shared" si="1"/>
        <v>720.7149999999999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/>
      <c r="D15" s="26"/>
      <c r="E15" s="26"/>
      <c r="F15" s="26"/>
      <c r="G15" s="26"/>
      <c r="H15" s="26">
        <f t="shared" si="1"/>
        <v>0</v>
      </c>
      <c r="J15" s="18"/>
      <c r="K15" s="18"/>
    </row>
    <row r="16" spans="1:11" ht="27" customHeight="1">
      <c r="A16" s="12" t="s">
        <v>31</v>
      </c>
      <c r="B16" s="13" t="s">
        <v>32</v>
      </c>
      <c r="C16" s="15"/>
      <c r="D16" s="26"/>
      <c r="E16" s="26"/>
      <c r="F16" s="26"/>
      <c r="G16" s="26"/>
      <c r="H16" s="26">
        <f t="shared" si="1"/>
        <v>0</v>
      </c>
      <c r="J16" s="18"/>
      <c r="K16" s="18"/>
    </row>
    <row r="17" spans="1:11" ht="25.5" customHeight="1">
      <c r="A17" s="12" t="s">
        <v>27</v>
      </c>
      <c r="B17" s="13" t="s">
        <v>28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3411.167</v>
      </c>
      <c r="D18" s="26"/>
      <c r="E18" s="26"/>
      <c r="F18" s="26"/>
      <c r="G18" s="26"/>
      <c r="H18" s="26">
        <f t="shared" si="1"/>
        <v>3411.167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2020-01-13T12:58:52Z</cp:lastPrinted>
  <dcterms:created xsi:type="dcterms:W3CDTF">2014-04-07T08:59:02Z</dcterms:created>
  <dcterms:modified xsi:type="dcterms:W3CDTF">2020-01-13T12:59:29Z</dcterms:modified>
  <cp:category/>
  <cp:version/>
  <cp:contentType/>
  <cp:contentStatus/>
</cp:coreProperties>
</file>