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<sst xmlns="http://schemas.openxmlformats.org/spreadsheetml/2006/main" count="35" uniqueCount="35">
  <si>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</si>
  <si>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</si>
  <si>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</si>
  <si>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</si>
  <si>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</si>
  <si>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</si>
  <si>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</si>
  <si>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</si>
  <si>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</si>
  <si>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</si>
  <si>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</si>
  <si>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</si>
  <si>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</si>
  <si>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</si>
  <si>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</si>
  <si>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</si>
  <si>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</si>
  <si>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</si>
  <si>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</si>
  <si>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</si>
  <si>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</si>
  <si>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</si>
  <si>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</si>
  <si>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</si>
  <si>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</si>
  <si>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</si>
  <si>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</si>
  <si>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</si>
  <si>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</si>
  <si>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</si>
  <si>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</si>
  <si>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9000</t>
  </si>
  <si>
    <t>Міжбюджетні трансферти</t>
  </si>
  <si>
    <t>Інформація щодо здійснення видатків з обласного бюджету станом на 14.09.2020 (загальний фонд)</t>
  </si>
  <si>
    <t>Профінансовано станом на 14.09.2020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</si>
</sst>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I12" sqref="I12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2508238.793</v>
      </c>
      <c r="D7" s="11">
        <f t="shared" si="0"/>
        <v>828122.81076</v>
      </c>
      <c r="E7" s="11">
        <f t="shared" si="0"/>
        <v>3447.703</v>
      </c>
      <c r="F7" s="11">
        <f t="shared" si="0"/>
        <v>76545.995</v>
      </c>
      <c r="G7" s="11">
        <f>SUM(G8:G18)</f>
        <v>69348.915</v>
      </c>
      <c r="H7" s="11">
        <f t="shared" si="0"/>
        <v>1530773.3692400001</v>
      </c>
    </row>
    <row r="8" spans="1:11" ht="24.75" customHeight="1">
      <c r="A8" s="29" t="s">
        <v>17</v>
      </c>
      <c r="B8" s="13" t="s">
        <v>18</v>
      </c>
      <c r="C8" s="14">
        <v>34581.538</v>
      </c>
      <c r="D8" s="26">
        <v>23252.824</v>
      </c>
      <c r="E8" s="26"/>
      <c r="F8" s="26"/>
      <c r="G8" s="26">
        <v>1655.181</v>
      </c>
      <c r="H8" s="26">
        <f aca="true" t="shared" si="1" ref="H8:H18">SUM(C8-D8-G8-E8-F8)</f>
        <v>9673.533</v>
      </c>
      <c r="J8" s="18"/>
      <c r="K8" s="18"/>
    </row>
    <row r="9" spans="1:11" ht="27" customHeight="1">
      <c r="A9" s="12" t="s">
        <v>11</v>
      </c>
      <c r="B9" s="13" t="s">
        <v>19</v>
      </c>
      <c r="C9" s="14">
        <v>975864.099</v>
      </c>
      <c r="D9" s="26">
        <v>605820.796</v>
      </c>
      <c r="E9" s="26">
        <v>949.93</v>
      </c>
      <c r="F9" s="26">
        <v>54721.748</v>
      </c>
      <c r="G9" s="26">
        <v>46865.597</v>
      </c>
      <c r="H9" s="26">
        <f t="shared" si="1"/>
        <v>267506.02800000005</v>
      </c>
      <c r="J9" s="18"/>
      <c r="K9" s="18"/>
    </row>
    <row r="10" spans="1:11" ht="27.75" customHeight="1">
      <c r="A10" s="12" t="s">
        <v>12</v>
      </c>
      <c r="B10" s="13" t="s">
        <v>20</v>
      </c>
      <c r="C10" s="14">
        <v>669899.419</v>
      </c>
      <c r="D10" s="26">
        <f>640.213+135.20576</f>
        <v>775.41876</v>
      </c>
      <c r="E10" s="26">
        <v>34.57</v>
      </c>
      <c r="F10" s="26"/>
      <c r="G10" s="26">
        <v>31.255</v>
      </c>
      <c r="H10" s="26">
        <f t="shared" si="1"/>
        <v>669058.17524</v>
      </c>
      <c r="J10" s="18"/>
      <c r="K10" s="18"/>
    </row>
    <row r="11" spans="1:11" ht="27" customHeight="1">
      <c r="A11" s="12" t="s">
        <v>13</v>
      </c>
      <c r="B11" s="13" t="s">
        <v>21</v>
      </c>
      <c r="C11" s="14">
        <v>241058.901</v>
      </c>
      <c r="D11" s="26">
        <v>149852.104</v>
      </c>
      <c r="E11" s="26">
        <v>2461.204</v>
      </c>
      <c r="F11" s="26">
        <v>21824.247</v>
      </c>
      <c r="G11" s="26">
        <v>18584.931</v>
      </c>
      <c r="H11" s="26">
        <f t="shared" si="1"/>
        <v>48336.41500000002</v>
      </c>
      <c r="J11" s="18"/>
      <c r="K11" s="18"/>
    </row>
    <row r="12" spans="1:11" ht="27.75" customHeight="1">
      <c r="A12" s="12" t="s">
        <v>14</v>
      </c>
      <c r="B12" s="13" t="s">
        <v>22</v>
      </c>
      <c r="C12" s="15">
        <v>102144.098</v>
      </c>
      <c r="D12" s="26">
        <v>24459.314</v>
      </c>
      <c r="E12" s="26"/>
      <c r="F12" s="26"/>
      <c r="G12" s="26">
        <v>1622.373</v>
      </c>
      <c r="H12" s="26">
        <f t="shared" si="1"/>
        <v>76062.411</v>
      </c>
      <c r="J12" s="18"/>
      <c r="K12" s="18"/>
    </row>
    <row r="13" spans="1:11" ht="24.75" customHeight="1">
      <c r="A13" s="12" t="s">
        <v>15</v>
      </c>
      <c r="B13" s="13" t="s">
        <v>23</v>
      </c>
      <c r="C13" s="15">
        <v>38187.22</v>
      </c>
      <c r="D13" s="26">
        <v>23962.354</v>
      </c>
      <c r="E13" s="26">
        <v>1.999</v>
      </c>
      <c r="F13" s="26"/>
      <c r="G13" s="26">
        <v>589.578</v>
      </c>
      <c r="H13" s="26">
        <f t="shared" si="1"/>
        <v>13633.289000000002</v>
      </c>
      <c r="J13" s="18"/>
      <c r="K13" s="18"/>
    </row>
    <row r="14" spans="1:11" ht="36.75" customHeight="1" hidden="1">
      <c r="A14" s="12" t="s">
        <v>16</v>
      </c>
      <c r="B14" s="13" t="s">
        <v>24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28</v>
      </c>
      <c r="B15" s="13" t="s">
        <v>27</v>
      </c>
      <c r="C15" s="15">
        <v>5064.34</v>
      </c>
      <c r="D15" s="26"/>
      <c r="E15" s="26"/>
      <c r="F15" s="26"/>
      <c r="G15" s="26"/>
      <c r="H15" s="26">
        <f t="shared" si="1"/>
        <v>5064.34</v>
      </c>
      <c r="J15" s="18"/>
      <c r="K15" s="18"/>
    </row>
    <row r="16" spans="1:11" ht="27" customHeight="1">
      <c r="A16" s="12" t="s">
        <v>29</v>
      </c>
      <c r="B16" s="13" t="s">
        <v>30</v>
      </c>
      <c r="C16" s="15">
        <v>3661.106</v>
      </c>
      <c r="D16" s="26"/>
      <c r="E16" s="26"/>
      <c r="F16" s="26"/>
      <c r="G16" s="26"/>
      <c r="H16" s="26">
        <f t="shared" si="1"/>
        <v>3661.106</v>
      </c>
      <c r="J16" s="18"/>
      <c r="K16" s="18"/>
    </row>
    <row r="17" spans="1:11" ht="25.5" customHeight="1">
      <c r="A17" s="12" t="s">
        <v>25</v>
      </c>
      <c r="B17" s="13" t="s">
        <v>26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32</v>
      </c>
      <c r="B18" s="13" t="s">
        <v>31</v>
      </c>
      <c r="C18" s="15">
        <v>437778.072</v>
      </c>
      <c r="D18" s="26"/>
      <c r="E18" s="26"/>
      <c r="F18" s="26"/>
      <c r="G18" s="26"/>
      <c r="H18" s="26">
        <f t="shared" si="1"/>
        <v>437778.072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2020-08-10T11:46:18Z</cp:lastPrinted>
  <dcterms:created xsi:type="dcterms:W3CDTF">2014-04-07T08:59:02Z</dcterms:created>
  <dcterms:modified xsi:type="dcterms:W3CDTF">2020-09-14T13:01:09Z</dcterms:modified>
  <cp:category/>
  <cp:version/>
  <cp:contentType/>
  <cp:contentStatus/>
</cp:coreProperties>
</file>