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9320" windowHeight="8832" activeTab="0"/>
  </bookViews>
  <sheets>
    <sheet name="Лист1" sheetId="1" r:id="rId1"/>
  </sheets>
  <definedNames>
    <definedName name="OLE_LINK1" localSheetId="0">'Лист1'!#REF!</definedName>
    <definedName name="_xlnm.Print_Titles" localSheetId="0">'Лист1'!$15:$16</definedName>
    <definedName name="_xlnm.Print_Area" localSheetId="0">'Лист1'!$A$1:$J$67</definedName>
  </definedNames>
  <calcPr fullCalcOnLoad="1"/>
</workbook>
</file>

<file path=xl/sharedStrings.xml><?xml version="1.0" encoding="utf-8"?>
<sst xmlns="http://schemas.openxmlformats.org/spreadsheetml/2006/main" count="159" uniqueCount="75">
  <si>
    <t>Код Функціональної класифікації видатків та кредитування бюджету</t>
  </si>
  <si>
    <t>Додаток 6</t>
  </si>
  <si>
    <t>УСЬОГО</t>
  </si>
  <si>
    <t>Директор Департаменту фінансів Запорізької обласної державної адміністрації</t>
  </si>
  <si>
    <t xml:space="preserve">        </t>
  </si>
  <si>
    <t>(код бюджету)</t>
  </si>
  <si>
    <t>Сергій МЕДВІДЬ</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</si>
  <si>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</si>
  <si>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</si>
  <si>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</si>
  <si>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Обсяг капітальних вкладень місцевого бюджету всього, гривень</t>
  </si>
  <si>
    <t>1500000</t>
  </si>
  <si>
    <t xml:space="preserve">Управління капітального будівництва облдержадміністрації </t>
  </si>
  <si>
    <t>0443</t>
  </si>
  <si>
    <t>Будівництво медичних установ та закладів</t>
  </si>
  <si>
    <t xml:space="preserve">Департамент житлово-комунального господарства та будівництва облдержадміністрації </t>
  </si>
  <si>
    <t>Будівництво об`єктів житлово-комунального господарства</t>
  </si>
  <si>
    <t>0700000</t>
  </si>
  <si>
    <t>0710000</t>
  </si>
  <si>
    <t>0712152</t>
  </si>
  <si>
    <t>0763</t>
  </si>
  <si>
    <t>Департамент охорони здоров'я облдержадміністрації</t>
  </si>
  <si>
    <t>Інші програми та заходи у сфері охорони здоров'я</t>
  </si>
  <si>
    <t>0490</t>
  </si>
  <si>
    <t xml:space="preserve">до розпорядження голови </t>
  </si>
  <si>
    <t>облдержадміністрації,</t>
  </si>
  <si>
    <t>начальника обласної</t>
  </si>
  <si>
    <t>військової адміністрації</t>
  </si>
  <si>
    <t>2023-2024</t>
  </si>
  <si>
    <t xml:space="preserve">     0810000000  </t>
  </si>
  <si>
    <t>Загальний період реалізації проєкту, (рік початку і завершення)</t>
  </si>
  <si>
    <t>Загальна вартість проєкту, гривень</t>
  </si>
  <si>
    <t>Найменування інвестиційного проєкту</t>
  </si>
  <si>
    <t>Виготовлення проєктної документації по об'єкту "КНП "Госпіталь ветеранів війни" Запорізької обласної ради по  вул. Правобережна, 13 в м.Запоріжжя. Реконструкція"</t>
  </si>
  <si>
    <t>Реалізація проектів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</si>
  <si>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Реконструкція будівель (літ. А-2, літ. Б, літ. Н, літ. П-5) Комунальне некомерційне підприємство «Запорізький регіональний протипухлинний центр» Запорізької обласної ради, за адресою: 69040, Запорізька обл., м. Запоріжжя, вул. Культурна, 177а</t>
  </si>
  <si>
    <t>2021-2024</t>
  </si>
  <si>
    <t>0717384</t>
  </si>
  <si>
    <t>Реконструкція будівлі та приміщень поліклініки КНП «Запорізька обласна клінічна лікарня» ЗОР по Оріхівському шосе, 10 м. Запоріжжя» (коригування)</t>
  </si>
  <si>
    <t>Виготовлення проєктної документації по об'єкту «Нове будівництво Комишуваської гімназії «Джерело» Комишуваської селищної ради за адресою: Запорізька обл., Запорізький р-н, смт. Комишуваха, вул. Шкільна, 2»</t>
  </si>
  <si>
    <t>Виготовлення проєктної документації по об'єкту «Будівництво мереж водопостачання населених пунктів: с. Біленьке, с. Лисогірка, с. Червонодніпровка, с. Мар'ївка Запорізького району Запорізької області у зв'язку з диверсією Російської Федерації на Каховській ГЕС»</t>
  </si>
  <si>
    <t>Реконструкція водопровідних мереж с. Зелений Гай Вільнянського району Запорізької області</t>
  </si>
  <si>
    <t>Нове будівництво водопровідної мережі від села Новософіївка до села Кам'яне Вільнянського району Запорізької області</t>
  </si>
  <si>
    <t>Виготовлення проєктної документації по об'єкту "Реконструкція КНП "Обласна інфекційна клінічна лікарня" ЗОР за адресою: м.Запоріжжя, бульвар Гвардійський, 142"</t>
  </si>
  <si>
    <t>Реконструкція системи теплопостачання КНП «Обласний клінічний заклад з надання психіатричної допомоги» Запорізької обласної ради шляхом встановлення резервної твердопаливної модульної котельні потужністю 1000 кВт по вул. Оріхівське шосе, 10А у м. Запоріжжя</t>
  </si>
  <si>
    <t>Реконструкція системи теплопостачання КНП «Обласний клінічний заклад з надання психіатричної допомоги» Запорізької обласної ради шляхом встановлення двох резервних твердопаливних модульних котелень потужністю 350 та 400 кВт по вул. Сєдова,6 у м. Запоріжжя</t>
  </si>
  <si>
    <t>ОБСЯГИ
капітальних вкладень бюджету у розрізі інвестиційних проєктів
у 2024 році</t>
  </si>
  <si>
    <t>Обсяг капітальних вкладень місцевого бюджету у 2024 році, гривень</t>
  </si>
  <si>
    <t>Очікуваний рівень готовності проєкту на кінець 2024 року, %</t>
  </si>
  <si>
    <t>"Реконструкція водопровідної мережі" за адресою: Запорізька область, с.Матвіївка, вул. Центральна"</t>
  </si>
  <si>
    <t>0380</t>
  </si>
  <si>
    <t>Заходи та роботи з територіальної оборони</t>
  </si>
  <si>
    <t xml:space="preserve">Нове будівництво військових інженерно-технічних і фортифікаційних споруд на території Запорізької області </t>
  </si>
  <si>
    <t>Будівництво освітніх установ та закладів</t>
  </si>
  <si>
    <t>Будівництво об'єктів житлово-комунального господарства</t>
  </si>
  <si>
    <t>1217321</t>
  </si>
  <si>
    <t>Нове будівництво протирадіаційного укриття КЗ "Запорізький обласний центр науково- технічної творчості учнівської молоді "Грані" ЗОР - м.Запоріжжя, пр.Маяковського, буд. 14</t>
  </si>
  <si>
    <t>Нове будівництво протирадіаційного укриття Запорізької загальноосвітньої школи І-ІІІ ступенів № 88 Запорізької міської ради ЗО - м.Запоріжжя, вул. Музична, 2</t>
  </si>
  <si>
    <t>Нове будівництво протирадіаційного укриття Запорізької гімназії № 107 Запорізької міської ради ЗО - м.Запоріжжя, просп. Героїв Національної гвардії, 59</t>
  </si>
  <si>
    <t>Реконструкція водоводу від ДВС-1 до с.Люцерна, Вільнянського району, Запорізької області</t>
  </si>
  <si>
    <t>Реалізація проектів (об'єктів, заходів) за рахунок коштів фонду ліквідації наслідків збройної агресії</t>
  </si>
  <si>
    <t>Будівництво питного водопроводу від с. Люцерна Вільнянського району до с. Георгіївське Вільнянського району на території Михайлівської сільської ради та від с. Георгіївське до с. Гнаровське на території Михайлівської та Гнаровської сільських рад Вільнянського району Запорізької області</t>
  </si>
  <si>
    <t xml:space="preserve">2021-2024 </t>
  </si>
  <si>
    <t>Реконструкція водоводу питної води м. Вільнянськ - смт. Новомиколаївка на ділянці НС-ІІІ підйому м. Вільнянськ - с. Задоріжне</t>
  </si>
  <si>
    <t>Будівництво споруд, установ та закладів фізичної культури і спорту</t>
  </si>
  <si>
    <t xml:space="preserve">Реконструкція плавального басейну Комунального закладу "Запорізька обласна школа вищої спортивної майстерності" Запорізької обласної ради по вул. Перемоги, 68 у м. Запоріжжя </t>
  </si>
  <si>
    <t>2018-2025</t>
  </si>
  <si>
    <t>Будівництво Центру безпеки громадян по вул. Центральній с. Матвіївка Запорізького району Запорізької області</t>
  </si>
  <si>
    <t>Реконструкція електропостачання для приєднання протирадіаційного укриття Запорізької загальноосвітньої школи І-ІІІ ступенів № 88 Запорізької міської ради ЗО -      м. Запоріжжя, вул. Музична, 2</t>
  </si>
  <si>
    <t>Реконструкція електропостачання для приєднання протирадіаційного укриття КЗ "Запорізький обласний центр науково-технічної творчості учнівської молоді "Грані" ЗОР - м. Запоріжжя, пр. Маяковського, буд. 14</t>
  </si>
  <si>
    <t>Реконструкція електропостачання для приєднання протирадіаційного укриття Запорізької гімназії № 107 Запорізької міської ради ЗО - м. Запоріжжя, просп. Героїв Національної гвардії України, 59</t>
  </si>
  <si>
    <t>Будівництво інших об'єктів комунальної власності</t>
  </si>
  <si>
    <t>2021-2025</t>
  </si>
  <si>
    <t xml:space="preserve">  19.04.2024              </t>
  </si>
  <si>
    <t>№ 225</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</si>
</sst>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00"/>
    <numFmt numFmtId="194" formatCode="#,##0.000"/>
    <numFmt numFmtId="195" formatCode="0.0000"/>
    <numFmt numFmtId="196" formatCode="0.00000"/>
    <numFmt numFmtId="197" formatCode="0.0%"/>
    <numFmt numFmtId="198" formatCode="#,##0.0"/>
    <numFmt numFmtId="199" formatCode="#,##0.00_₴"/>
    <numFmt numFmtId="200" formatCode="#,##0.00_р_."/>
    <numFmt numFmtId="201" formatCode="#,##0_₴"/>
    <numFmt numFmtId="202" formatCode="_-* #,##0_₴_-;\-* #,##0_₴_-;_-* &quot;-&quot;??_₴_-;_-@_-"/>
  </numFmts>
  <fonts count="48">
    <font>
      <sz val="10"/>
      <name val="Arial Cyr"/>
      <family val="0"/>
    </font>
    <font>
      <sz val="12"/>
      <name val="Times New Roman"/>
      <family val="1"/>
    </font>
    <font>
      <u val="single"/>
      <sz val="10"/>
      <color indexed="12"/>
      <name val="Arial Cyr"/>
      <family val="0"/>
    </font>
    <font>
      <u val="single"/>
      <sz val="10"/>
      <color indexed="36"/>
      <name val="Arial Cyr"/>
      <family val="0"/>
    </font>
    <font>
      <b/>
      <sz val="14"/>
      <name val="Times New Roman"/>
      <family val="1"/>
    </font>
    <font>
      <sz val="10"/>
      <name val="Arial"/>
      <family val="2"/>
    </font>
    <font>
      <sz val="14"/>
      <name val="Times New Roman"/>
      <family val="1"/>
    </font>
    <font>
      <sz val="14"/>
      <name val="Arial Cyr"/>
      <family val="0"/>
    </font>
    <font>
      <sz val="10"/>
      <name val="Times New Roman"/>
      <family val="1"/>
    </font>
    <font>
      <sz val="10"/>
      <color indexed="8"/>
      <name val="Arial"/>
      <family val="2"/>
    </font>
    <font>
      <b/>
      <u val="single"/>
      <sz val="14"/>
      <name val="Times New Roman"/>
      <family val="1"/>
    </font>
    <font>
      <sz val="13"/>
      <name val="Times New Roman"/>
      <family val="1"/>
    </font>
    <font>
      <sz val="16"/>
      <name val="Times New Roman"/>
      <family val="1"/>
    </font>
    <font>
      <b/>
      <sz val="2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9" fillId="0" borderId="0">
      <alignment vertical="top"/>
      <protection/>
    </xf>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8" fillId="0" borderId="0">
      <alignment/>
      <protection/>
    </xf>
    <xf numFmtId="0" fontId="8" fillId="0" borderId="0">
      <alignment/>
      <protection/>
    </xf>
    <xf numFmtId="0" fontId="5" fillId="0" borderId="0">
      <alignment/>
      <protection/>
    </xf>
    <xf numFmtId="0" fontId="5" fillId="0" borderId="0">
      <alignment/>
      <protection/>
    </xf>
    <xf numFmtId="0" fontId="8" fillId="0" borderId="0">
      <alignment/>
      <protection/>
    </xf>
    <xf numFmtId="0" fontId="5" fillId="0" borderId="0">
      <alignment/>
      <protection/>
    </xf>
    <xf numFmtId="0" fontId="5" fillId="0" borderId="0">
      <alignment/>
      <protection/>
    </xf>
    <xf numFmtId="0" fontId="5" fillId="0" borderId="0">
      <alignment/>
      <protection/>
    </xf>
    <xf numFmtId="0" fontId="3"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7" fillId="31" borderId="0" applyNumberFormat="0" applyBorder="0" applyAlignment="0" applyProtection="0"/>
  </cellStyleXfs>
  <cellXfs count="52">
    <xf numFmtId="0" fontId="0" fillId="0" borderId="0" xfId="0" applyAlignment="1">
      <alignment/>
    </xf>
    <xf numFmtId="0" fontId="1" fillId="0" borderId="10" xfId="0" applyNumberFormat="1" applyFont="1" applyFill="1" applyBorder="1" applyAlignment="1" applyProtection="1">
      <alignment horizontal="center" vertical="center" wrapText="1"/>
      <protection/>
    </xf>
    <xf numFmtId="0" fontId="1" fillId="0" borderId="10" xfId="0" applyFont="1" applyFill="1" applyBorder="1" applyAlignment="1">
      <alignment horizontal="center" vertical="center" wrapText="1"/>
    </xf>
    <xf numFmtId="0" fontId="1" fillId="0" borderId="0" xfId="0" applyFont="1" applyAlignment="1">
      <alignment/>
    </xf>
    <xf numFmtId="0" fontId="0" fillId="0" borderId="0" xfId="0" applyBorder="1" applyAlignment="1">
      <alignment/>
    </xf>
    <xf numFmtId="0" fontId="4" fillId="0" borderId="11" xfId="0" applyFont="1" applyBorder="1" applyAlignment="1">
      <alignment horizontal="center"/>
    </xf>
    <xf numFmtId="0" fontId="6" fillId="0" borderId="0" xfId="0" applyFont="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4" fillId="0" borderId="0" xfId="0" applyFont="1" applyBorder="1" applyAlignment="1">
      <alignment horizontal="center"/>
    </xf>
    <xf numFmtId="49" fontId="10" fillId="0" borderId="0" xfId="0" applyNumberFormat="1" applyFont="1" applyBorder="1" applyAlignment="1">
      <alignment/>
    </xf>
    <xf numFmtId="0" fontId="4" fillId="0" borderId="0" xfId="0" applyFont="1" applyBorder="1" applyAlignment="1">
      <alignment/>
    </xf>
    <xf numFmtId="0" fontId="6" fillId="0" borderId="11" xfId="0" applyFont="1" applyBorder="1" applyAlignment="1">
      <alignment horizontal="center"/>
    </xf>
    <xf numFmtId="3" fontId="0" fillId="0" borderId="0" xfId="0" applyNumberFormat="1" applyAlignment="1">
      <alignment/>
    </xf>
    <xf numFmtId="0" fontId="1" fillId="0" borderId="10" xfId="0" applyNumberFormat="1" applyFont="1" applyFill="1" applyBorder="1" applyAlignment="1" applyProtection="1">
      <alignment horizontal="left" vertical="center" wrapText="1"/>
      <protection/>
    </xf>
    <xf numFmtId="3" fontId="1" fillId="0" borderId="10" xfId="0" applyNumberFormat="1" applyFont="1" applyFill="1" applyBorder="1" applyAlignment="1">
      <alignment/>
    </xf>
    <xf numFmtId="0" fontId="6" fillId="0" borderId="10" xfId="0" applyFont="1" applyBorder="1" applyAlignment="1">
      <alignment/>
    </xf>
    <xf numFmtId="49" fontId="1" fillId="0" borderId="10" xfId="0" applyNumberFormat="1" applyFont="1" applyBorder="1" applyAlignment="1">
      <alignment horizontal="center" vertical="center" wrapText="1"/>
    </xf>
    <xf numFmtId="0" fontId="0" fillId="0" borderId="11" xfId="0" applyBorder="1" applyAlignment="1">
      <alignment/>
    </xf>
    <xf numFmtId="0" fontId="11" fillId="0" borderId="10" xfId="59" applyFont="1" applyFill="1" applyBorder="1" applyAlignment="1">
      <alignment horizontal="left" vertical="center" wrapText="1"/>
      <protection/>
    </xf>
    <xf numFmtId="3" fontId="1" fillId="0" borderId="10" xfId="0" applyNumberFormat="1" applyFont="1" applyFill="1" applyBorder="1" applyAlignment="1">
      <alignment horizontal="right" vertical="center"/>
    </xf>
    <xf numFmtId="3" fontId="1" fillId="0" borderId="12" xfId="0" applyNumberFormat="1" applyFont="1" applyFill="1" applyBorder="1" applyAlignment="1">
      <alignment/>
    </xf>
    <xf numFmtId="0" fontId="12" fillId="0" borderId="0" xfId="0" applyFont="1" applyAlignment="1">
      <alignment/>
    </xf>
    <xf numFmtId="0" fontId="12" fillId="0" borderId="0" xfId="0" applyFont="1" applyAlignment="1">
      <alignment/>
    </xf>
    <xf numFmtId="0" fontId="12" fillId="0" borderId="0" xfId="0" applyFont="1" applyBorder="1" applyAlignment="1">
      <alignment/>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12" xfId="0" applyFont="1" applyFill="1" applyBorder="1" applyAlignment="1">
      <alignment horizontal="center" vertical="center"/>
    </xf>
    <xf numFmtId="3" fontId="1" fillId="0" borderId="12" xfId="0" applyNumberFormat="1" applyFont="1" applyFill="1" applyBorder="1" applyAlignment="1">
      <alignment vertical="center"/>
    </xf>
    <xf numFmtId="0" fontId="12" fillId="0" borderId="0" xfId="0" applyFont="1" applyAlignment="1">
      <alignment horizontal="center"/>
    </xf>
    <xf numFmtId="0" fontId="1" fillId="0" borderId="12" xfId="0" applyFont="1" applyFill="1" applyBorder="1" applyAlignment="1">
      <alignment horizontal="left" vertical="center" wrapText="1"/>
    </xf>
    <xf numFmtId="3" fontId="1" fillId="0" borderId="10" xfId="0" applyNumberFormat="1" applyFont="1" applyFill="1" applyBorder="1" applyAlignment="1">
      <alignment vertical="center"/>
    </xf>
    <xf numFmtId="3" fontId="6" fillId="32" borderId="10" xfId="0" applyNumberFormat="1"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3" fontId="1" fillId="0" borderId="12" xfId="0" applyNumberFormat="1" applyFont="1" applyFill="1" applyBorder="1" applyAlignment="1">
      <alignment horizontal="right" vertical="center"/>
    </xf>
    <xf numFmtId="3" fontId="1" fillId="0" borderId="13" xfId="0" applyNumberFormat="1" applyFont="1" applyFill="1" applyBorder="1" applyAlignment="1">
      <alignment horizontal="right" vertical="center"/>
    </xf>
    <xf numFmtId="0" fontId="1" fillId="0" borderId="12" xfId="0" applyNumberFormat="1" applyFont="1" applyFill="1" applyBorder="1" applyAlignment="1" applyProtection="1">
      <alignment horizontal="left" vertical="center" wrapText="1"/>
      <protection/>
    </xf>
    <xf numFmtId="0" fontId="1" fillId="0" borderId="13" xfId="0" applyNumberFormat="1" applyFont="1" applyFill="1" applyBorder="1" applyAlignment="1" applyProtection="1">
      <alignment horizontal="left" vertical="center" wrapText="1"/>
      <protection/>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32" borderId="12" xfId="0" applyNumberFormat="1" applyFont="1" applyFill="1" applyBorder="1" applyAlignment="1" applyProtection="1">
      <alignment horizontal="left" vertical="center" wrapText="1"/>
      <protection/>
    </xf>
    <xf numFmtId="0" fontId="1" fillId="32" borderId="13" xfId="0" applyNumberFormat="1" applyFont="1" applyFill="1" applyBorder="1" applyAlignment="1" applyProtection="1">
      <alignment horizontal="left" vertical="center" wrapText="1"/>
      <protection/>
    </xf>
    <xf numFmtId="0" fontId="13" fillId="0" borderId="0" xfId="0" applyFont="1" applyBorder="1" applyAlignment="1">
      <alignment horizontal="center" wrapText="1"/>
    </xf>
    <xf numFmtId="0" fontId="6" fillId="0" borderId="0" xfId="0" applyFont="1" applyAlignment="1">
      <alignment horizontal="center"/>
    </xf>
    <xf numFmtId="49" fontId="10" fillId="0" borderId="0" xfId="0" applyNumberFormat="1" applyFont="1" applyBorder="1" applyAlignment="1">
      <alignment horizontal="center"/>
    </xf>
    <xf numFmtId="0" fontId="4" fillId="0" borderId="0" xfId="0" applyFont="1" applyBorder="1" applyAlignment="1">
      <alignment horizontal="center"/>
    </xf>
    <xf numFmtId="3" fontId="1" fillId="0" borderId="12" xfId="0" applyNumberFormat="1" applyFont="1" applyFill="1" applyBorder="1" applyAlignment="1">
      <alignment horizontal="center" vertical="center"/>
    </xf>
    <xf numFmtId="3" fontId="1" fillId="0" borderId="13" xfId="0" applyNumberFormat="1" applyFont="1" applyFill="1" applyBorder="1" applyAlignment="1">
      <alignment horizontal="center" vertical="center"/>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Обычный 12" xfId="54"/>
    <cellStyle name="Обычный 132" xfId="55"/>
    <cellStyle name="Обычный 16" xfId="56"/>
    <cellStyle name="Обычный 2" xfId="57"/>
    <cellStyle name="Обычный 21" xfId="58"/>
    <cellStyle name="Обычный 3" xfId="59"/>
    <cellStyle name="Обычный 3 2" xfId="60"/>
    <cellStyle name="Обычный 4" xfId="61"/>
    <cellStyle name="Обычный 44" xfId="62"/>
    <cellStyle name="Обычный 5" xfId="63"/>
    <cellStyle name="Обычный 51" xfId="64"/>
    <cellStyle name="Обычный 55" xfId="65"/>
    <cellStyle name="Обычный 6" xfId="66"/>
    <cellStyle name="Followed Hyperlink" xfId="67"/>
    <cellStyle name="Плохой" xfId="68"/>
    <cellStyle name="Пояснение" xfId="69"/>
    <cellStyle name="Примечание" xfId="70"/>
    <cellStyle name="Percent" xfId="71"/>
    <cellStyle name="Связанная ячейка" xfId="72"/>
    <cellStyle name="Текст предупреждения" xfId="73"/>
    <cellStyle name="Comma" xfId="74"/>
    <cellStyle name="Comma [0]" xfId="75"/>
    <cellStyle name="Хороший"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4"/>
  <sheetViews>
    <sheetView tabSelected="1" view="pageBreakPreview" zoomScaleNormal="75" zoomScaleSheetLayoutView="100" zoomScalePageLayoutView="0" workbookViewId="0" topLeftCell="E1">
      <selection activeCell="A10" sqref="A10:J10"/>
    </sheetView>
  </sheetViews>
  <sheetFormatPr defaultColWidth="9.00390625" defaultRowHeight="12.75"/>
  <cols>
    <col min="1" max="1" width="19.50390625" style="0" customWidth="1"/>
    <col min="2" max="2" width="16.375" style="0" customWidth="1"/>
    <col min="3" max="3" width="16.50390625" style="0" customWidth="1"/>
    <col min="4" max="4" width="46.375" style="0" customWidth="1"/>
    <col min="5" max="5" width="46.50390625" style="0" customWidth="1"/>
    <col min="6" max="6" width="20.875" style="0" customWidth="1"/>
    <col min="7" max="7" width="20.50390625" style="0" customWidth="1"/>
    <col min="8" max="8" width="23.875" style="0" customWidth="1"/>
    <col min="9" max="9" width="19.375" style="0" customWidth="1"/>
    <col min="10" max="10" width="18.00390625" style="0" customWidth="1"/>
    <col min="12" max="12" width="15.375" style="0" customWidth="1"/>
    <col min="13" max="13" width="10.125" style="0" bestFit="1" customWidth="1"/>
    <col min="14" max="14" width="11.50390625" style="0" bestFit="1" customWidth="1"/>
    <col min="15" max="15" width="10.50390625" style="0" customWidth="1"/>
    <col min="16" max="16" width="12.375" style="0" customWidth="1"/>
    <col min="17" max="17" width="12.625" style="0" bestFit="1" customWidth="1"/>
  </cols>
  <sheetData>
    <row r="2" spans="7:9" ht="21">
      <c r="G2" s="3"/>
      <c r="H2" s="23" t="s">
        <v>1</v>
      </c>
      <c r="I2" s="3"/>
    </row>
    <row r="3" spans="7:9" ht="9.75" customHeight="1">
      <c r="G3" s="3"/>
      <c r="H3" s="23"/>
      <c r="I3" s="3"/>
    </row>
    <row r="4" spans="6:11" ht="14.25" customHeight="1">
      <c r="F4" s="8" t="s">
        <v>4</v>
      </c>
      <c r="G4" s="8"/>
      <c r="H4" s="24" t="s">
        <v>24</v>
      </c>
      <c r="I4" s="8"/>
      <c r="J4" s="9"/>
      <c r="K4" s="4"/>
    </row>
    <row r="5" spans="7:9" ht="21">
      <c r="G5" s="3"/>
      <c r="H5" s="25" t="s">
        <v>25</v>
      </c>
      <c r="I5" s="3"/>
    </row>
    <row r="6" spans="7:9" ht="21">
      <c r="G6" s="3"/>
      <c r="H6" s="25" t="s">
        <v>26</v>
      </c>
      <c r="I6" s="3"/>
    </row>
    <row r="7" spans="7:9" ht="21">
      <c r="G7" s="3"/>
      <c r="H7" s="25" t="s">
        <v>27</v>
      </c>
      <c r="I7" s="3"/>
    </row>
    <row r="8" spans="7:9" ht="10.5" customHeight="1">
      <c r="G8" s="3"/>
      <c r="H8" s="25"/>
      <c r="I8" s="3"/>
    </row>
    <row r="9" spans="6:9" ht="21">
      <c r="F9" s="3"/>
      <c r="G9" s="3"/>
      <c r="H9" s="23" t="s">
        <v>73</v>
      </c>
      <c r="I9" s="30" t="s">
        <v>74</v>
      </c>
    </row>
    <row r="10" spans="1:10" ht="78.75" customHeight="1">
      <c r="A10" s="46" t="s">
        <v>46</v>
      </c>
      <c r="B10" s="46"/>
      <c r="C10" s="46"/>
      <c r="D10" s="46"/>
      <c r="E10" s="46"/>
      <c r="F10" s="46"/>
      <c r="G10" s="46"/>
      <c r="H10" s="46"/>
      <c r="I10" s="46"/>
      <c r="J10" s="46"/>
    </row>
    <row r="11" spans="1:10" ht="21.75" customHeight="1">
      <c r="A11" s="10"/>
      <c r="B11" s="10"/>
      <c r="C11" s="10"/>
      <c r="D11" s="10"/>
      <c r="E11" s="10"/>
      <c r="F11" s="10"/>
      <c r="G11" s="10"/>
      <c r="H11" s="10"/>
      <c r="I11" s="10"/>
      <c r="J11" s="10"/>
    </row>
    <row r="12" spans="1:10" ht="21.75" customHeight="1">
      <c r="A12" s="48" t="s">
        <v>29</v>
      </c>
      <c r="B12" s="48"/>
      <c r="C12" s="11"/>
      <c r="D12" s="10"/>
      <c r="E12" s="10"/>
      <c r="F12" s="10"/>
      <c r="G12" s="10"/>
      <c r="H12" s="10"/>
      <c r="I12" s="10"/>
      <c r="J12" s="10"/>
    </row>
    <row r="13" spans="1:10" ht="21.75" customHeight="1">
      <c r="A13" s="49" t="s">
        <v>5</v>
      </c>
      <c r="B13" s="49"/>
      <c r="C13" s="12"/>
      <c r="D13" s="10"/>
      <c r="E13" s="10"/>
      <c r="F13" s="10"/>
      <c r="G13" s="10"/>
      <c r="H13" s="10"/>
      <c r="I13" s="10"/>
      <c r="J13" s="10"/>
    </row>
    <row r="14" spans="1:10" ht="21.75" customHeight="1">
      <c r="A14" s="5"/>
      <c r="B14" s="5"/>
      <c r="C14" s="5"/>
      <c r="D14" s="5"/>
      <c r="E14" s="5"/>
      <c r="F14" s="5"/>
      <c r="G14" s="5"/>
      <c r="H14" s="5"/>
      <c r="J14" s="13"/>
    </row>
    <row r="15" spans="1:10" ht="132.75" customHeight="1">
      <c r="A15" s="1" t="s">
        <v>7</v>
      </c>
      <c r="B15" s="1" t="s">
        <v>8</v>
      </c>
      <c r="C15" s="1" t="s">
        <v>0</v>
      </c>
      <c r="D15" s="1" t="s">
        <v>9</v>
      </c>
      <c r="E15" s="1" t="s">
        <v>32</v>
      </c>
      <c r="F15" s="1" t="s">
        <v>30</v>
      </c>
      <c r="G15" s="1" t="s">
        <v>31</v>
      </c>
      <c r="H15" s="1" t="s">
        <v>10</v>
      </c>
      <c r="I15" s="1" t="s">
        <v>47</v>
      </c>
      <c r="J15" s="1" t="s">
        <v>48</v>
      </c>
    </row>
    <row r="16" spans="1:10" ht="15">
      <c r="A16" s="2">
        <v>1</v>
      </c>
      <c r="B16" s="2">
        <v>2</v>
      </c>
      <c r="C16" s="2">
        <v>3</v>
      </c>
      <c r="D16" s="2">
        <v>4</v>
      </c>
      <c r="E16" s="2">
        <v>5</v>
      </c>
      <c r="F16" s="2">
        <v>6</v>
      </c>
      <c r="G16" s="2">
        <v>7</v>
      </c>
      <c r="H16" s="2">
        <v>8</v>
      </c>
      <c r="I16" s="2">
        <v>9</v>
      </c>
      <c r="J16" s="2">
        <v>10</v>
      </c>
    </row>
    <row r="17" spans="1:10" ht="30.75">
      <c r="A17" s="18" t="s">
        <v>17</v>
      </c>
      <c r="B17" s="2"/>
      <c r="C17" s="2"/>
      <c r="D17" s="15" t="s">
        <v>21</v>
      </c>
      <c r="E17" s="2"/>
      <c r="F17" s="2"/>
      <c r="G17" s="16">
        <v>210969613</v>
      </c>
      <c r="H17" s="16">
        <v>168644300</v>
      </c>
      <c r="I17" s="16">
        <v>125653476</v>
      </c>
      <c r="J17" s="2"/>
    </row>
    <row r="18" spans="1:10" ht="30.75">
      <c r="A18" s="18" t="s">
        <v>18</v>
      </c>
      <c r="B18" s="2"/>
      <c r="C18" s="2"/>
      <c r="D18" s="15" t="s">
        <v>21</v>
      </c>
      <c r="E18" s="2"/>
      <c r="F18" s="2"/>
      <c r="G18" s="16">
        <v>210969613</v>
      </c>
      <c r="H18" s="16">
        <v>168644300</v>
      </c>
      <c r="I18" s="16">
        <v>125653476</v>
      </c>
      <c r="J18" s="2"/>
    </row>
    <row r="19" spans="1:10" ht="31.5" customHeight="1">
      <c r="A19" s="18" t="s">
        <v>19</v>
      </c>
      <c r="B19" s="2">
        <v>2152</v>
      </c>
      <c r="C19" s="18" t="s">
        <v>20</v>
      </c>
      <c r="D19" s="15" t="s">
        <v>22</v>
      </c>
      <c r="E19" s="38" t="s">
        <v>38</v>
      </c>
      <c r="F19" s="42" t="s">
        <v>36</v>
      </c>
      <c r="G19" s="36">
        <v>102789244</v>
      </c>
      <c r="H19" s="36">
        <v>100973422</v>
      </c>
      <c r="I19" s="21">
        <v>13683834</v>
      </c>
      <c r="J19" s="50">
        <v>100</v>
      </c>
    </row>
    <row r="20" spans="1:10" ht="100.5">
      <c r="A20" s="18" t="s">
        <v>37</v>
      </c>
      <c r="B20" s="2">
        <v>7384</v>
      </c>
      <c r="C20" s="18" t="s">
        <v>23</v>
      </c>
      <c r="D20" s="20" t="s">
        <v>34</v>
      </c>
      <c r="E20" s="39"/>
      <c r="F20" s="43"/>
      <c r="G20" s="37"/>
      <c r="H20" s="37"/>
      <c r="I20" s="21">
        <v>44298764</v>
      </c>
      <c r="J20" s="51"/>
    </row>
    <row r="21" spans="1:12" ht="31.5" customHeight="1">
      <c r="A21" s="18" t="s">
        <v>19</v>
      </c>
      <c r="B21" s="18">
        <v>2152</v>
      </c>
      <c r="C21" s="18" t="s">
        <v>20</v>
      </c>
      <c r="D21" s="15" t="s">
        <v>22</v>
      </c>
      <c r="E21" s="38" t="s">
        <v>35</v>
      </c>
      <c r="F21" s="42" t="s">
        <v>28</v>
      </c>
      <c r="G21" s="36">
        <v>108180369</v>
      </c>
      <c r="H21" s="36">
        <v>67670878</v>
      </c>
      <c r="I21" s="21">
        <v>9667268</v>
      </c>
      <c r="J21" s="50">
        <v>100</v>
      </c>
      <c r="L21" s="14"/>
    </row>
    <row r="22" spans="1:10" ht="93">
      <c r="A22" s="18" t="s">
        <v>37</v>
      </c>
      <c r="B22" s="18">
        <v>7384</v>
      </c>
      <c r="C22" s="18" t="s">
        <v>23</v>
      </c>
      <c r="D22" s="15" t="s">
        <v>34</v>
      </c>
      <c r="E22" s="39"/>
      <c r="F22" s="43"/>
      <c r="G22" s="37"/>
      <c r="H22" s="37"/>
      <c r="I22" s="21">
        <v>58003610</v>
      </c>
      <c r="J22" s="51"/>
    </row>
    <row r="23" spans="1:10" ht="46.5">
      <c r="A23" s="18">
        <v>1200000</v>
      </c>
      <c r="B23" s="2"/>
      <c r="C23" s="2"/>
      <c r="D23" s="15" t="s">
        <v>15</v>
      </c>
      <c r="E23" s="2"/>
      <c r="F23" s="2"/>
      <c r="G23" s="16">
        <v>797362945</v>
      </c>
      <c r="H23" s="16">
        <v>652654276</v>
      </c>
      <c r="I23" s="16">
        <v>497279603</v>
      </c>
      <c r="J23" s="2"/>
    </row>
    <row r="24" spans="1:10" ht="46.5">
      <c r="A24" s="18">
        <v>1210000</v>
      </c>
      <c r="B24" s="2"/>
      <c r="C24" s="2"/>
      <c r="D24" s="15" t="s">
        <v>15</v>
      </c>
      <c r="E24" s="2"/>
      <c r="F24" s="2"/>
      <c r="G24" s="16">
        <v>797362945</v>
      </c>
      <c r="H24" s="16">
        <v>652654276</v>
      </c>
      <c r="I24" s="16">
        <v>497279603</v>
      </c>
      <c r="J24" s="2"/>
    </row>
    <row r="25" spans="1:10" ht="47.25" customHeight="1">
      <c r="A25" s="2">
        <v>1217310</v>
      </c>
      <c r="B25" s="2">
        <v>7310</v>
      </c>
      <c r="C25" s="18" t="s">
        <v>13</v>
      </c>
      <c r="D25" s="15" t="s">
        <v>16</v>
      </c>
      <c r="E25" s="38" t="s">
        <v>59</v>
      </c>
      <c r="F25" s="34" t="s">
        <v>72</v>
      </c>
      <c r="G25" s="36">
        <v>454233499</v>
      </c>
      <c r="H25" s="36">
        <v>408425003</v>
      </c>
      <c r="I25" s="32">
        <v>8000000</v>
      </c>
      <c r="J25" s="34">
        <v>90</v>
      </c>
    </row>
    <row r="26" spans="1:10" ht="46.5">
      <c r="A26" s="2">
        <v>1217383</v>
      </c>
      <c r="B26" s="2">
        <v>7383</v>
      </c>
      <c r="C26" s="18" t="s">
        <v>23</v>
      </c>
      <c r="D26" s="15" t="s">
        <v>60</v>
      </c>
      <c r="E26" s="39"/>
      <c r="F26" s="35"/>
      <c r="G26" s="37"/>
      <c r="H26" s="37"/>
      <c r="I26" s="32">
        <v>288358664</v>
      </c>
      <c r="J26" s="35"/>
    </row>
    <row r="27" spans="1:10" ht="31.5" customHeight="1">
      <c r="A27" s="2">
        <v>1217310</v>
      </c>
      <c r="B27" s="2">
        <v>7310</v>
      </c>
      <c r="C27" s="18" t="s">
        <v>13</v>
      </c>
      <c r="D27" s="15" t="s">
        <v>16</v>
      </c>
      <c r="E27" s="38" t="s">
        <v>63</v>
      </c>
      <c r="F27" s="34" t="s">
        <v>36</v>
      </c>
      <c r="G27" s="36">
        <v>170301260</v>
      </c>
      <c r="H27" s="36">
        <v>112748591</v>
      </c>
      <c r="I27" s="32">
        <v>2991579</v>
      </c>
      <c r="J27" s="34">
        <v>100</v>
      </c>
    </row>
    <row r="28" spans="1:10" ht="46.5">
      <c r="A28" s="2">
        <v>1217383</v>
      </c>
      <c r="B28" s="2">
        <v>7383</v>
      </c>
      <c r="C28" s="18" t="s">
        <v>23</v>
      </c>
      <c r="D28" s="15" t="s">
        <v>60</v>
      </c>
      <c r="E28" s="39"/>
      <c r="F28" s="35"/>
      <c r="G28" s="37"/>
      <c r="H28" s="37"/>
      <c r="I28" s="32">
        <v>96727715</v>
      </c>
      <c r="J28" s="35"/>
    </row>
    <row r="29" spans="1:10" ht="62.25">
      <c r="A29" s="18" t="s">
        <v>55</v>
      </c>
      <c r="B29" s="2">
        <v>7321</v>
      </c>
      <c r="C29" s="18" t="s">
        <v>13</v>
      </c>
      <c r="D29" s="15" t="s">
        <v>53</v>
      </c>
      <c r="E29" s="31" t="s">
        <v>56</v>
      </c>
      <c r="F29" s="26">
        <v>2024</v>
      </c>
      <c r="G29" s="29">
        <v>500000</v>
      </c>
      <c r="H29" s="29">
        <v>500000</v>
      </c>
      <c r="I29" s="32">
        <v>500000</v>
      </c>
      <c r="J29" s="26">
        <v>100</v>
      </c>
    </row>
    <row r="30" spans="1:10" ht="62.25">
      <c r="A30" s="18" t="s">
        <v>55</v>
      </c>
      <c r="B30" s="2">
        <v>7321</v>
      </c>
      <c r="C30" s="18" t="s">
        <v>13</v>
      </c>
      <c r="D30" s="15" t="s">
        <v>53</v>
      </c>
      <c r="E30" s="31" t="s">
        <v>57</v>
      </c>
      <c r="F30" s="26">
        <v>2024</v>
      </c>
      <c r="G30" s="29">
        <v>500000</v>
      </c>
      <c r="H30" s="29">
        <v>500000</v>
      </c>
      <c r="I30" s="32">
        <v>500000</v>
      </c>
      <c r="J30" s="26">
        <v>100</v>
      </c>
    </row>
    <row r="31" spans="1:10" ht="62.25">
      <c r="A31" s="18" t="s">
        <v>55</v>
      </c>
      <c r="B31" s="2">
        <v>7321</v>
      </c>
      <c r="C31" s="18" t="s">
        <v>13</v>
      </c>
      <c r="D31" s="15" t="s">
        <v>53</v>
      </c>
      <c r="E31" s="31" t="s">
        <v>58</v>
      </c>
      <c r="F31" s="26">
        <v>2024</v>
      </c>
      <c r="G31" s="29">
        <v>500000</v>
      </c>
      <c r="H31" s="29">
        <v>500000</v>
      </c>
      <c r="I31" s="32">
        <v>500000</v>
      </c>
      <c r="J31" s="26">
        <v>100</v>
      </c>
    </row>
    <row r="32" spans="1:10" ht="78">
      <c r="A32" s="18" t="s">
        <v>55</v>
      </c>
      <c r="B32" s="2">
        <v>7321</v>
      </c>
      <c r="C32" s="18" t="s">
        <v>13</v>
      </c>
      <c r="D32" s="15" t="s">
        <v>53</v>
      </c>
      <c r="E32" s="31" t="s">
        <v>70</v>
      </c>
      <c r="F32" s="26">
        <v>2024</v>
      </c>
      <c r="G32" s="29">
        <v>150000</v>
      </c>
      <c r="H32" s="29">
        <v>150000</v>
      </c>
      <c r="I32" s="29">
        <v>150000</v>
      </c>
      <c r="J32" s="26">
        <v>100</v>
      </c>
    </row>
    <row r="33" spans="1:10" ht="78">
      <c r="A33" s="18" t="s">
        <v>55</v>
      </c>
      <c r="B33" s="2">
        <v>7321</v>
      </c>
      <c r="C33" s="18" t="s">
        <v>13</v>
      </c>
      <c r="D33" s="15" t="s">
        <v>53</v>
      </c>
      <c r="E33" s="31" t="s">
        <v>68</v>
      </c>
      <c r="F33" s="26">
        <v>2024</v>
      </c>
      <c r="G33" s="29">
        <v>150000</v>
      </c>
      <c r="H33" s="29">
        <v>150000</v>
      </c>
      <c r="I33" s="29">
        <v>150000</v>
      </c>
      <c r="J33" s="26">
        <v>100</v>
      </c>
    </row>
    <row r="34" spans="1:10" ht="78">
      <c r="A34" s="18" t="s">
        <v>55</v>
      </c>
      <c r="B34" s="2">
        <v>7321</v>
      </c>
      <c r="C34" s="18" t="s">
        <v>13</v>
      </c>
      <c r="D34" s="15" t="s">
        <v>53</v>
      </c>
      <c r="E34" s="31" t="s">
        <v>69</v>
      </c>
      <c r="F34" s="26">
        <v>2024</v>
      </c>
      <c r="G34" s="29">
        <v>150000</v>
      </c>
      <c r="H34" s="29">
        <v>150000</v>
      </c>
      <c r="I34" s="29">
        <v>150000</v>
      </c>
      <c r="J34" s="26">
        <v>100</v>
      </c>
    </row>
    <row r="35" spans="1:10" ht="41.25" customHeight="1">
      <c r="A35" s="2">
        <v>1217310</v>
      </c>
      <c r="B35" s="2">
        <v>7310</v>
      </c>
      <c r="C35" s="18" t="s">
        <v>13</v>
      </c>
      <c r="D35" s="15" t="s">
        <v>16</v>
      </c>
      <c r="E35" s="40" t="s">
        <v>49</v>
      </c>
      <c r="F35" s="34" t="s">
        <v>28</v>
      </c>
      <c r="G35" s="36">
        <v>32445288</v>
      </c>
      <c r="H35" s="36">
        <v>32445288</v>
      </c>
      <c r="I35" s="16">
        <v>8111322</v>
      </c>
      <c r="J35" s="34">
        <v>70</v>
      </c>
    </row>
    <row r="36" spans="1:13" ht="99" customHeight="1">
      <c r="A36" s="2">
        <v>1217384</v>
      </c>
      <c r="B36" s="2">
        <v>7384</v>
      </c>
      <c r="C36" s="18" t="s">
        <v>23</v>
      </c>
      <c r="D36" s="15" t="s">
        <v>34</v>
      </c>
      <c r="E36" s="41"/>
      <c r="F36" s="35"/>
      <c r="G36" s="37"/>
      <c r="H36" s="37"/>
      <c r="I36" s="29">
        <v>24333966</v>
      </c>
      <c r="J36" s="35"/>
      <c r="M36" s="14"/>
    </row>
    <row r="37" spans="1:13" ht="48.75" customHeight="1">
      <c r="A37" s="2">
        <v>1217310</v>
      </c>
      <c r="B37" s="2">
        <v>7310</v>
      </c>
      <c r="C37" s="18" t="s">
        <v>13</v>
      </c>
      <c r="D37" s="15" t="s">
        <v>16</v>
      </c>
      <c r="E37" s="40" t="s">
        <v>42</v>
      </c>
      <c r="F37" s="34" t="s">
        <v>28</v>
      </c>
      <c r="G37" s="36">
        <v>15418993</v>
      </c>
      <c r="H37" s="36">
        <v>15418993</v>
      </c>
      <c r="I37" s="22">
        <v>3854748</v>
      </c>
      <c r="J37" s="34">
        <v>100</v>
      </c>
      <c r="M37" s="14"/>
    </row>
    <row r="38" spans="1:10" ht="98.25" customHeight="1">
      <c r="A38" s="2">
        <v>1217384</v>
      </c>
      <c r="B38" s="2">
        <v>7384</v>
      </c>
      <c r="C38" s="18" t="s">
        <v>23</v>
      </c>
      <c r="D38" s="15" t="s">
        <v>34</v>
      </c>
      <c r="E38" s="41"/>
      <c r="F38" s="35"/>
      <c r="G38" s="37"/>
      <c r="H38" s="37"/>
      <c r="I38" s="29">
        <v>11564245</v>
      </c>
      <c r="J38" s="35"/>
    </row>
    <row r="39" spans="1:10" ht="43.5" customHeight="1">
      <c r="A39" s="2">
        <v>1217310</v>
      </c>
      <c r="B39" s="2">
        <v>7310</v>
      </c>
      <c r="C39" s="18" t="s">
        <v>13</v>
      </c>
      <c r="D39" s="15" t="s">
        <v>16</v>
      </c>
      <c r="E39" s="40" t="s">
        <v>41</v>
      </c>
      <c r="F39" s="34" t="s">
        <v>28</v>
      </c>
      <c r="G39" s="36">
        <v>5074167</v>
      </c>
      <c r="H39" s="36">
        <v>5074167</v>
      </c>
      <c r="I39" s="29">
        <v>1013694</v>
      </c>
      <c r="J39" s="34">
        <v>100</v>
      </c>
    </row>
    <row r="40" spans="1:10" ht="93">
      <c r="A40" s="2">
        <v>1217384</v>
      </c>
      <c r="B40" s="2">
        <v>7384</v>
      </c>
      <c r="C40" s="18" t="s">
        <v>23</v>
      </c>
      <c r="D40" s="15" t="s">
        <v>34</v>
      </c>
      <c r="E40" s="41"/>
      <c r="F40" s="35"/>
      <c r="G40" s="37"/>
      <c r="H40" s="37"/>
      <c r="I40" s="21">
        <v>4060473</v>
      </c>
      <c r="J40" s="35"/>
    </row>
    <row r="41" spans="1:10" ht="31.5" customHeight="1">
      <c r="A41" s="2">
        <v>1217310</v>
      </c>
      <c r="B41" s="2">
        <v>7310</v>
      </c>
      <c r="C41" s="18" t="s">
        <v>13</v>
      </c>
      <c r="D41" s="15" t="s">
        <v>16</v>
      </c>
      <c r="E41" s="40" t="s">
        <v>61</v>
      </c>
      <c r="F41" s="34" t="s">
        <v>62</v>
      </c>
      <c r="G41" s="36">
        <v>88049121</v>
      </c>
      <c r="H41" s="36">
        <v>53346140</v>
      </c>
      <c r="I41" s="21">
        <v>706412</v>
      </c>
      <c r="J41" s="34">
        <v>100</v>
      </c>
    </row>
    <row r="42" spans="1:10" ht="118.5" customHeight="1">
      <c r="A42" s="2">
        <v>1217383</v>
      </c>
      <c r="B42" s="2">
        <v>7383</v>
      </c>
      <c r="C42" s="18" t="s">
        <v>23</v>
      </c>
      <c r="D42" s="15" t="s">
        <v>60</v>
      </c>
      <c r="E42" s="41"/>
      <c r="F42" s="35"/>
      <c r="G42" s="37"/>
      <c r="H42" s="37"/>
      <c r="I42" s="21">
        <v>22840662</v>
      </c>
      <c r="J42" s="35"/>
    </row>
    <row r="43" spans="1:10" ht="54" customHeight="1">
      <c r="A43" s="2">
        <v>1217330</v>
      </c>
      <c r="B43" s="2">
        <v>7330</v>
      </c>
      <c r="C43" s="18" t="s">
        <v>23</v>
      </c>
      <c r="D43" s="15" t="s">
        <v>71</v>
      </c>
      <c r="E43" s="40" t="s">
        <v>67</v>
      </c>
      <c r="F43" s="34" t="s">
        <v>28</v>
      </c>
      <c r="G43" s="36">
        <v>29890617</v>
      </c>
      <c r="H43" s="36">
        <v>23246094</v>
      </c>
      <c r="I43" s="21">
        <v>5978123</v>
      </c>
      <c r="J43" s="34">
        <v>78</v>
      </c>
    </row>
    <row r="44" spans="1:10" ht="98.25" customHeight="1">
      <c r="A44" s="2">
        <v>1217384</v>
      </c>
      <c r="B44" s="2">
        <v>7384</v>
      </c>
      <c r="C44" s="18" t="s">
        <v>23</v>
      </c>
      <c r="D44" s="15" t="s">
        <v>34</v>
      </c>
      <c r="E44" s="41"/>
      <c r="F44" s="35"/>
      <c r="G44" s="37"/>
      <c r="H44" s="37"/>
      <c r="I44" s="21">
        <v>16788000</v>
      </c>
      <c r="J44" s="35"/>
    </row>
    <row r="45" spans="1:10" ht="30.75">
      <c r="A45" s="18" t="s">
        <v>11</v>
      </c>
      <c r="B45" s="18"/>
      <c r="C45" s="18"/>
      <c r="D45" s="15" t="s">
        <v>12</v>
      </c>
      <c r="E45" s="15"/>
      <c r="F45" s="17"/>
      <c r="G45" s="16">
        <v>1292999788</v>
      </c>
      <c r="H45" s="16">
        <v>283853804</v>
      </c>
      <c r="I45" s="16">
        <v>190982961</v>
      </c>
      <c r="J45" s="17"/>
    </row>
    <row r="46" spans="1:10" ht="30.75">
      <c r="A46" s="18">
        <v>1510000</v>
      </c>
      <c r="B46" s="18"/>
      <c r="C46" s="18"/>
      <c r="D46" s="15" t="s">
        <v>12</v>
      </c>
      <c r="E46" s="15"/>
      <c r="F46" s="17"/>
      <c r="G46" s="16">
        <v>1292999788</v>
      </c>
      <c r="H46" s="16">
        <v>283853804</v>
      </c>
      <c r="I46" s="16">
        <v>190982961</v>
      </c>
      <c r="J46" s="17"/>
    </row>
    <row r="47" spans="1:10" ht="78">
      <c r="A47" s="2">
        <v>1517325</v>
      </c>
      <c r="B47" s="2">
        <v>7325</v>
      </c>
      <c r="C47" s="18" t="s">
        <v>13</v>
      </c>
      <c r="D47" s="15" t="s">
        <v>64</v>
      </c>
      <c r="E47" s="15" t="s">
        <v>65</v>
      </c>
      <c r="F47" s="28" t="s">
        <v>66</v>
      </c>
      <c r="G47" s="29">
        <v>159191441</v>
      </c>
      <c r="H47" s="29">
        <v>66099742</v>
      </c>
      <c r="I47" s="21">
        <v>8349816</v>
      </c>
      <c r="J47" s="33">
        <v>79</v>
      </c>
    </row>
    <row r="48" spans="1:10" ht="38.25" customHeight="1">
      <c r="A48" s="2">
        <v>1517310</v>
      </c>
      <c r="B48" s="2">
        <v>7310</v>
      </c>
      <c r="C48" s="18" t="s">
        <v>13</v>
      </c>
      <c r="D48" s="15" t="s">
        <v>54</v>
      </c>
      <c r="E48" s="44" t="s">
        <v>40</v>
      </c>
      <c r="F48" s="42" t="s">
        <v>28</v>
      </c>
      <c r="G48" s="36">
        <v>2701255</v>
      </c>
      <c r="H48" s="36">
        <v>2701255</v>
      </c>
      <c r="I48" s="16">
        <v>675314</v>
      </c>
      <c r="J48" s="42">
        <v>100</v>
      </c>
    </row>
    <row r="49" spans="1:10" ht="93">
      <c r="A49" s="2">
        <v>1517384</v>
      </c>
      <c r="B49" s="2">
        <v>7384</v>
      </c>
      <c r="C49" s="18" t="s">
        <v>23</v>
      </c>
      <c r="D49" s="15" t="s">
        <v>34</v>
      </c>
      <c r="E49" s="45"/>
      <c r="F49" s="43"/>
      <c r="G49" s="37"/>
      <c r="H49" s="37"/>
      <c r="I49" s="21">
        <v>2025941</v>
      </c>
      <c r="J49" s="43"/>
    </row>
    <row r="50" spans="1:10" ht="31.5" customHeight="1">
      <c r="A50" s="2">
        <v>1517321</v>
      </c>
      <c r="B50" s="2">
        <v>7321</v>
      </c>
      <c r="C50" s="18" t="s">
        <v>13</v>
      </c>
      <c r="D50" s="15" t="s">
        <v>53</v>
      </c>
      <c r="E50" s="44" t="s">
        <v>39</v>
      </c>
      <c r="F50" s="42" t="s">
        <v>28</v>
      </c>
      <c r="G50" s="36">
        <v>4539879</v>
      </c>
      <c r="H50" s="36">
        <v>4539879</v>
      </c>
      <c r="I50" s="16">
        <v>1134970</v>
      </c>
      <c r="J50" s="42">
        <v>100</v>
      </c>
    </row>
    <row r="51" spans="1:10" ht="93">
      <c r="A51" s="2">
        <v>1517384</v>
      </c>
      <c r="B51" s="2">
        <v>7384</v>
      </c>
      <c r="C51" s="18" t="s">
        <v>23</v>
      </c>
      <c r="D51" s="15" t="s">
        <v>34</v>
      </c>
      <c r="E51" s="45"/>
      <c r="F51" s="43"/>
      <c r="G51" s="37"/>
      <c r="H51" s="37"/>
      <c r="I51" s="21">
        <v>3404909</v>
      </c>
      <c r="J51" s="43"/>
    </row>
    <row r="52" spans="1:12" ht="51" customHeight="1">
      <c r="A52" s="2">
        <v>1517322</v>
      </c>
      <c r="B52" s="2">
        <v>7322</v>
      </c>
      <c r="C52" s="18" t="s">
        <v>13</v>
      </c>
      <c r="D52" s="15" t="s">
        <v>14</v>
      </c>
      <c r="E52" s="44" t="s">
        <v>45</v>
      </c>
      <c r="F52" s="42" t="s">
        <v>28</v>
      </c>
      <c r="G52" s="36">
        <v>5757268</v>
      </c>
      <c r="H52" s="36">
        <v>5677449</v>
      </c>
      <c r="I52" s="21">
        <v>1324752</v>
      </c>
      <c r="J52" s="42">
        <v>100</v>
      </c>
      <c r="L52" s="14"/>
    </row>
    <row r="53" spans="1:14" ht="100.5" customHeight="1">
      <c r="A53" s="2">
        <v>1517384</v>
      </c>
      <c r="B53" s="2">
        <v>7384</v>
      </c>
      <c r="C53" s="18" t="s">
        <v>23</v>
      </c>
      <c r="D53" s="15" t="s">
        <v>34</v>
      </c>
      <c r="E53" s="45"/>
      <c r="F53" s="43"/>
      <c r="G53" s="37"/>
      <c r="H53" s="37"/>
      <c r="I53" s="21">
        <v>3710616</v>
      </c>
      <c r="J53" s="43"/>
      <c r="L53" s="14">
        <v>642080.71</v>
      </c>
      <c r="N53" s="14">
        <f>I52+I53+L53</f>
        <v>5677448.71</v>
      </c>
    </row>
    <row r="54" spans="1:10" ht="54.75" customHeight="1">
      <c r="A54" s="2">
        <v>1517322</v>
      </c>
      <c r="B54" s="2">
        <v>7322</v>
      </c>
      <c r="C54" s="18" t="s">
        <v>13</v>
      </c>
      <c r="D54" s="15" t="s">
        <v>14</v>
      </c>
      <c r="E54" s="44" t="s">
        <v>44</v>
      </c>
      <c r="F54" s="42" t="s">
        <v>28</v>
      </c>
      <c r="G54" s="36">
        <v>5448957</v>
      </c>
      <c r="H54" s="36">
        <v>4295931</v>
      </c>
      <c r="I54" s="21">
        <v>960830</v>
      </c>
      <c r="J54" s="42">
        <v>100</v>
      </c>
    </row>
    <row r="55" spans="1:14" ht="93">
      <c r="A55" s="2">
        <v>1517384</v>
      </c>
      <c r="B55" s="2">
        <v>7384</v>
      </c>
      <c r="C55" s="18" t="s">
        <v>23</v>
      </c>
      <c r="D55" s="15" t="s">
        <v>34</v>
      </c>
      <c r="E55" s="45"/>
      <c r="F55" s="43"/>
      <c r="G55" s="37"/>
      <c r="H55" s="37"/>
      <c r="I55" s="21">
        <v>2882489</v>
      </c>
      <c r="J55" s="43"/>
      <c r="L55" s="14">
        <v>452612.39</v>
      </c>
      <c r="N55" s="14">
        <f>I54+I55+L55</f>
        <v>4295931.39</v>
      </c>
    </row>
    <row r="56" spans="1:13" ht="45.75" customHeight="1">
      <c r="A56" s="2">
        <v>1517322</v>
      </c>
      <c r="B56" s="2">
        <v>7322</v>
      </c>
      <c r="C56" s="18" t="s">
        <v>13</v>
      </c>
      <c r="D56" s="15" t="s">
        <v>14</v>
      </c>
      <c r="E56" s="44" t="s">
        <v>33</v>
      </c>
      <c r="F56" s="42" t="s">
        <v>28</v>
      </c>
      <c r="G56" s="36">
        <v>23817079</v>
      </c>
      <c r="H56" s="36">
        <v>9499999</v>
      </c>
      <c r="I56" s="21">
        <v>1900000</v>
      </c>
      <c r="J56" s="42">
        <v>100</v>
      </c>
      <c r="M56" s="14"/>
    </row>
    <row r="57" spans="1:10" ht="93">
      <c r="A57" s="2">
        <v>1517384</v>
      </c>
      <c r="B57" s="2">
        <v>7384</v>
      </c>
      <c r="C57" s="18" t="s">
        <v>23</v>
      </c>
      <c r="D57" s="15" t="s">
        <v>34</v>
      </c>
      <c r="E57" s="45"/>
      <c r="F57" s="43"/>
      <c r="G57" s="37"/>
      <c r="H57" s="37"/>
      <c r="I57" s="21">
        <v>7599999</v>
      </c>
      <c r="J57" s="43"/>
    </row>
    <row r="58" spans="1:10" ht="39.75" customHeight="1">
      <c r="A58" s="2">
        <v>1517322</v>
      </c>
      <c r="B58" s="2">
        <v>7322</v>
      </c>
      <c r="C58" s="18" t="s">
        <v>13</v>
      </c>
      <c r="D58" s="15" t="s">
        <v>14</v>
      </c>
      <c r="E58" s="44" t="s">
        <v>43</v>
      </c>
      <c r="F58" s="42" t="s">
        <v>28</v>
      </c>
      <c r="G58" s="36">
        <v>8615757</v>
      </c>
      <c r="H58" s="36">
        <v>7013325</v>
      </c>
      <c r="I58" s="21">
        <v>1402665</v>
      </c>
      <c r="J58" s="42">
        <v>100</v>
      </c>
    </row>
    <row r="59" spans="1:10" ht="98.25" customHeight="1">
      <c r="A59" s="2">
        <v>1517384</v>
      </c>
      <c r="B59" s="2">
        <v>7384</v>
      </c>
      <c r="C59" s="18" t="s">
        <v>23</v>
      </c>
      <c r="D59" s="15" t="s">
        <v>34</v>
      </c>
      <c r="E59" s="45"/>
      <c r="F59" s="43"/>
      <c r="G59" s="37"/>
      <c r="H59" s="37"/>
      <c r="I59" s="21">
        <v>5610660</v>
      </c>
      <c r="J59" s="43"/>
    </row>
    <row r="60" spans="1:10" ht="46.5">
      <c r="A60" s="2">
        <v>1518240</v>
      </c>
      <c r="B60" s="2">
        <v>8240</v>
      </c>
      <c r="C60" s="18" t="s">
        <v>50</v>
      </c>
      <c r="D60" s="15" t="s">
        <v>51</v>
      </c>
      <c r="E60" s="15" t="s">
        <v>52</v>
      </c>
      <c r="F60" s="28" t="s">
        <v>28</v>
      </c>
      <c r="G60" s="29">
        <v>1082928152</v>
      </c>
      <c r="H60" s="29">
        <v>184026224</v>
      </c>
      <c r="I60" s="21">
        <v>150000000</v>
      </c>
      <c r="J60" s="27">
        <v>100</v>
      </c>
    </row>
    <row r="61" spans="1:10" ht="18" customHeight="1">
      <c r="A61" s="2"/>
      <c r="B61" s="2"/>
      <c r="C61" s="2"/>
      <c r="D61" s="2" t="s">
        <v>2</v>
      </c>
      <c r="E61" s="2"/>
      <c r="F61" s="2"/>
      <c r="G61" s="16">
        <v>2301332346</v>
      </c>
      <c r="H61" s="16">
        <v>1105152380</v>
      </c>
      <c r="I61" s="16">
        <v>813916040</v>
      </c>
      <c r="J61" s="2"/>
    </row>
    <row r="64" spans="5:7" ht="12.75">
      <c r="E64" s="19"/>
      <c r="F64" s="19"/>
      <c r="G64" s="19"/>
    </row>
    <row r="65" spans="5:7" ht="12.75">
      <c r="E65" s="4"/>
      <c r="F65" s="4"/>
      <c r="G65" s="4"/>
    </row>
    <row r="66" ht="33" customHeight="1"/>
    <row r="67" spans="1:9" ht="18">
      <c r="A67" s="47" t="s">
        <v>3</v>
      </c>
      <c r="B67" s="47"/>
      <c r="C67" s="47"/>
      <c r="D67" s="47"/>
      <c r="E67" s="6"/>
      <c r="F67" s="7"/>
      <c r="G67" s="7"/>
      <c r="H67" s="7"/>
      <c r="I67" s="6" t="s">
        <v>6</v>
      </c>
    </row>
    <row r="68" spans="2:8" ht="18">
      <c r="B68" s="7"/>
      <c r="C68" s="6"/>
      <c r="D68" s="6"/>
      <c r="E68" s="7"/>
      <c r="F68" s="7"/>
      <c r="G68" s="7"/>
      <c r="H68" s="7"/>
    </row>
    <row r="69" ht="15">
      <c r="E69" s="3"/>
    </row>
    <row r="71" spans="6:8" ht="12.75">
      <c r="F71" s="14"/>
      <c r="G71" s="14"/>
      <c r="H71" s="14"/>
    </row>
    <row r="73" ht="12.75">
      <c r="I73" s="14"/>
    </row>
    <row r="74" spans="7:9" ht="12.75">
      <c r="G74" s="14"/>
      <c r="I74" s="14"/>
    </row>
  </sheetData>
  <sheetProtection/>
  <mergeCells count="79">
    <mergeCell ref="E48:E49"/>
    <mergeCell ref="J48:J49"/>
    <mergeCell ref="H48:H49"/>
    <mergeCell ref="G48:G49"/>
    <mergeCell ref="F48:F49"/>
    <mergeCell ref="H19:H20"/>
    <mergeCell ref="F21:F22"/>
    <mergeCell ref="E37:E38"/>
    <mergeCell ref="F37:F38"/>
    <mergeCell ref="J21:J22"/>
    <mergeCell ref="A10:J10"/>
    <mergeCell ref="A67:D67"/>
    <mergeCell ref="A12:B12"/>
    <mergeCell ref="A13:B13"/>
    <mergeCell ref="E21:E22"/>
    <mergeCell ref="E58:E59"/>
    <mergeCell ref="J19:J20"/>
    <mergeCell ref="E19:E20"/>
    <mergeCell ref="F19:F20"/>
    <mergeCell ref="G19:G20"/>
    <mergeCell ref="E56:E57"/>
    <mergeCell ref="F56:F57"/>
    <mergeCell ref="G56:G57"/>
    <mergeCell ref="H56:H57"/>
    <mergeCell ref="J56:J57"/>
    <mergeCell ref="E54:E55"/>
    <mergeCell ref="J54:J55"/>
    <mergeCell ref="G21:G22"/>
    <mergeCell ref="H21:H22"/>
    <mergeCell ref="J50:J51"/>
    <mergeCell ref="J39:J40"/>
    <mergeCell ref="J25:J26"/>
    <mergeCell ref="G27:G28"/>
    <mergeCell ref="G50:G51"/>
    <mergeCell ref="H50:H51"/>
    <mergeCell ref="J27:J28"/>
    <mergeCell ref="G52:G53"/>
    <mergeCell ref="J35:J36"/>
    <mergeCell ref="G54:G55"/>
    <mergeCell ref="H54:H55"/>
    <mergeCell ref="J41:J42"/>
    <mergeCell ref="G39:G40"/>
    <mergeCell ref="H39:H40"/>
    <mergeCell ref="J43:J44"/>
    <mergeCell ref="E52:E53"/>
    <mergeCell ref="F52:F53"/>
    <mergeCell ref="E35:E36"/>
    <mergeCell ref="F35:F36"/>
    <mergeCell ref="G35:G36"/>
    <mergeCell ref="H35:H36"/>
    <mergeCell ref="E50:E51"/>
    <mergeCell ref="F50:F51"/>
    <mergeCell ref="E39:E40"/>
    <mergeCell ref="F39:F40"/>
    <mergeCell ref="F58:F59"/>
    <mergeCell ref="G58:G59"/>
    <mergeCell ref="H58:H59"/>
    <mergeCell ref="J58:J59"/>
    <mergeCell ref="G37:G38"/>
    <mergeCell ref="H37:H38"/>
    <mergeCell ref="J37:J38"/>
    <mergeCell ref="F54:F55"/>
    <mergeCell ref="H52:H53"/>
    <mergeCell ref="J52:J53"/>
    <mergeCell ref="E43:E44"/>
    <mergeCell ref="F43:F44"/>
    <mergeCell ref="G43:G44"/>
    <mergeCell ref="H43:H44"/>
    <mergeCell ref="E41:E42"/>
    <mergeCell ref="E27:E28"/>
    <mergeCell ref="H27:H28"/>
    <mergeCell ref="F41:F42"/>
    <mergeCell ref="G41:G42"/>
    <mergeCell ref="H41:H42"/>
    <mergeCell ref="E25:E26"/>
    <mergeCell ref="F25:F26"/>
    <mergeCell ref="G25:G26"/>
    <mergeCell ref="H25:H26"/>
    <mergeCell ref="F27:F28"/>
  </mergeCells>
  <printOptions/>
  <pageMargins left="0.984251968503937" right="0.7874015748031497" top="1.1811023622047245" bottom="0.4724409448818898" header="0.5118110236220472" footer="0.5118110236220472"/>
  <pageSetup fitToHeight="12" orientation="landscape" paperSize="9" scale="50" r:id="rId1"/>
  <rowBreaks count="3" manualBreakCount="3">
    <brk id="22" max="9" man="1"/>
    <brk id="44" max="9" man="1"/>
    <brk id="5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Addon</dc:creator>
  <cp:keywords/>
  <dc:description/>
  <cp:lastModifiedBy>Ганна Назаренко</cp:lastModifiedBy>
  <cp:lastPrinted>2024-03-29T13:23:20Z</cp:lastPrinted>
  <dcterms:created xsi:type="dcterms:W3CDTF">2013-08-22T06:09:09Z</dcterms:created>
  <dcterms:modified xsi:type="dcterms:W3CDTF">2024-04-22T06:29:48Z</dcterms:modified>
  <cp:category/>
  <cp:version/>
  <cp:contentType/>
  <cp:contentStatus/>
</cp:coreProperties>
</file>