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<sst xmlns="http://schemas.openxmlformats.org/spreadsheetml/2006/main" count="49" uniqueCount="49">
  <si>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</si>
  <si>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</si>
  <si>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</si>
  <si>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</si>
  <si>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</si>
  <si>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</si>
  <si>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</si>
  <si>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</si>
  <si>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</si>
  <si>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</si>
  <si>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</si>
  <si>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</si>
  <si>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</si>
  <si>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</si>
  <si>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</si>
  <si>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</si>
  <si>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</si>
  <si>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</si>
  <si>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</si>
  <si>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</si>
  <si>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</si>
  <si>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</si>
  <si>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</si>
  <si>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</si>
  <si>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</si>
  <si>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</si>
  <si>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</si>
  <si>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</si>
  <si>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</si>
  <si>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</si>
  <si>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</si>
  <si>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</si>
  <si>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</si>
  <si>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</si>
  <si>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</si>
  <si>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</si>
  <si>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</si>
  <si>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</si>
  <si>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</si>
  <si>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</si>
  <si>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</si>
  <si>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</si>
  <si>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</si>
  <si>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</si>
  <si>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</si>
  <si>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</si>
  <si>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</si>
  <si>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13.06.2016 (загальний фонд)</t>
  </si>
  <si>
    <t>Профінансовано станом на 13.06.2016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</si>
</sst>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19">
      <selection activeCell="D34" sqref="D33:D34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48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SUM(C8:C29)</f>
        <v>1054421.603</v>
      </c>
      <c r="D7" s="13">
        <f t="shared" si="0"/>
        <v>606312.2260000001</v>
      </c>
      <c r="E7" s="13">
        <f t="shared" si="0"/>
        <v>78265.254</v>
      </c>
      <c r="F7" s="13">
        <f t="shared" si="0"/>
        <v>59725.055</v>
      </c>
      <c r="G7" s="13">
        <f t="shared" si="0"/>
        <v>103710.548</v>
      </c>
      <c r="H7" s="13">
        <f t="shared" si="0"/>
        <v>206408.52000000002</v>
      </c>
    </row>
    <row r="8" spans="1:8" ht="24.75" customHeight="1">
      <c r="A8" s="14" t="s">
        <v>11</v>
      </c>
      <c r="B8" s="15" t="s">
        <v>12</v>
      </c>
      <c r="C8" s="16">
        <v>7185.767</v>
      </c>
      <c r="D8" s="35">
        <v>2425.111</v>
      </c>
      <c r="E8" s="35"/>
      <c r="F8" s="35"/>
      <c r="G8" s="35">
        <v>1149.947</v>
      </c>
      <c r="H8" s="35">
        <f>SUM(C8-D8-E8-F8-G8)</f>
        <v>3610.709</v>
      </c>
    </row>
    <row r="9" spans="1:8" ht="27" customHeight="1">
      <c r="A9" s="14" t="s">
        <v>13</v>
      </c>
      <c r="B9" s="15" t="s">
        <v>14</v>
      </c>
      <c r="C9" s="16">
        <v>368364.771</v>
      </c>
      <c r="D9" s="35">
        <v>218718.441</v>
      </c>
      <c r="E9" s="35">
        <v>1367.828</v>
      </c>
      <c r="F9" s="35">
        <v>35355.679</v>
      </c>
      <c r="G9" s="35">
        <v>42024.598</v>
      </c>
      <c r="H9" s="35">
        <f aca="true" t="shared" si="1" ref="H9:H29">SUM(C9-D9-E9-F9-G9)</f>
        <v>70898.225</v>
      </c>
    </row>
    <row r="10" spans="1:8" ht="32.25" customHeight="1">
      <c r="A10" s="14" t="s">
        <v>15</v>
      </c>
      <c r="B10" s="15" t="s">
        <v>16</v>
      </c>
      <c r="C10" s="16">
        <v>475315.393</v>
      </c>
      <c r="D10" s="35">
        <v>320721.522</v>
      </c>
      <c r="E10" s="35">
        <v>74888.167</v>
      </c>
      <c r="F10" s="35">
        <v>11029.402</v>
      </c>
      <c r="G10" s="35">
        <v>42953.679</v>
      </c>
      <c r="H10" s="35">
        <f t="shared" si="1"/>
        <v>25722.622999999985</v>
      </c>
    </row>
    <row r="11" spans="1:8" ht="27" customHeight="1">
      <c r="A11" s="14" t="s">
        <v>17</v>
      </c>
      <c r="B11" s="15" t="s">
        <v>18</v>
      </c>
      <c r="C11" s="16">
        <v>83485.325</v>
      </c>
      <c r="D11" s="35">
        <v>39962.457</v>
      </c>
      <c r="E11" s="35">
        <v>1867.303</v>
      </c>
      <c r="F11" s="35">
        <v>13334.625</v>
      </c>
      <c r="G11" s="35">
        <v>14278.735</v>
      </c>
      <c r="H11" s="35">
        <f t="shared" si="1"/>
        <v>14042.204999999994</v>
      </c>
    </row>
    <row r="12" spans="1:8" ht="27" customHeight="1">
      <c r="A12" s="14" t="s">
        <v>19</v>
      </c>
      <c r="B12" s="17">
        <v>100000</v>
      </c>
      <c r="C12" s="16">
        <v>10010.32</v>
      </c>
      <c r="D12" s="35"/>
      <c r="E12" s="35"/>
      <c r="F12" s="35"/>
      <c r="G12" s="35"/>
      <c r="H12" s="35">
        <f t="shared" si="1"/>
        <v>10010.32</v>
      </c>
    </row>
    <row r="13" spans="1:8" ht="27.75" customHeight="1">
      <c r="A13" s="14" t="s">
        <v>20</v>
      </c>
      <c r="B13" s="15" t="s">
        <v>21</v>
      </c>
      <c r="C13" s="18">
        <v>35092.825</v>
      </c>
      <c r="D13" s="35">
        <v>7681.424</v>
      </c>
      <c r="E13" s="35"/>
      <c r="F13" s="35"/>
      <c r="G13" s="35">
        <v>1751.721</v>
      </c>
      <c r="H13" s="35">
        <f>SUM(C13-D13-E13-F13-G13)</f>
        <v>25659.679999999997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12665.199</v>
      </c>
      <c r="D15" s="35">
        <v>2713.662</v>
      </c>
      <c r="E15" s="35">
        <v>6.913</v>
      </c>
      <c r="F15" s="35"/>
      <c r="G15" s="35">
        <v>1394.897</v>
      </c>
      <c r="H15" s="35">
        <f t="shared" si="1"/>
        <v>8549.726999999999</v>
      </c>
    </row>
    <row r="16" spans="1:8" ht="36.75" customHeight="1">
      <c r="A16" s="14" t="s">
        <v>38</v>
      </c>
      <c r="B16" s="15" t="s">
        <v>37</v>
      </c>
      <c r="C16" s="18">
        <v>14487.643</v>
      </c>
      <c r="D16" s="35">
        <v>14089.609</v>
      </c>
      <c r="E16" s="35">
        <v>135.043</v>
      </c>
      <c r="F16" s="35">
        <v>5.349</v>
      </c>
      <c r="G16" s="35">
        <v>156.971</v>
      </c>
      <c r="H16" s="35">
        <f t="shared" si="1"/>
        <v>100.67099999999965</v>
      </c>
    </row>
    <row r="17" spans="1:8" ht="36.75" customHeight="1">
      <c r="A17" s="14" t="s">
        <v>42</v>
      </c>
      <c r="B17" s="15" t="s">
        <v>43</v>
      </c>
      <c r="C17" s="18">
        <v>6660.366</v>
      </c>
      <c r="D17" s="35"/>
      <c r="E17" s="35"/>
      <c r="F17" s="35"/>
      <c r="G17" s="35"/>
      <c r="H17" s="35">
        <f t="shared" si="1"/>
        <v>6660.366</v>
      </c>
    </row>
    <row r="18" spans="1:8" ht="24.75" customHeight="1">
      <c r="A18" s="14" t="s">
        <v>24</v>
      </c>
      <c r="B18" s="15" t="s">
        <v>25</v>
      </c>
      <c r="C18" s="18">
        <v>199.529</v>
      </c>
      <c r="D18" s="35"/>
      <c r="E18" s="35"/>
      <c r="F18" s="35"/>
      <c r="G18" s="35"/>
      <c r="H18" s="35">
        <f t="shared" si="1"/>
        <v>199.529</v>
      </c>
    </row>
    <row r="19" spans="1:8" ht="24.75" customHeight="1">
      <c r="A19" s="14" t="s">
        <v>40</v>
      </c>
      <c r="B19" s="15" t="s">
        <v>41</v>
      </c>
      <c r="C19" s="18">
        <v>17030.4</v>
      </c>
      <c r="D19" s="35"/>
      <c r="E19" s="35"/>
      <c r="F19" s="35"/>
      <c r="G19" s="35"/>
      <c r="H19" s="35">
        <f t="shared" si="1"/>
        <v>17030.4</v>
      </c>
    </row>
    <row r="20" spans="1:8" ht="24.75" customHeight="1">
      <c r="A20" s="14" t="s">
        <v>44</v>
      </c>
      <c r="B20" s="15" t="s">
        <v>45</v>
      </c>
      <c r="C20" s="18">
        <v>9734.936</v>
      </c>
      <c r="D20" s="35"/>
      <c r="E20" s="35"/>
      <c r="F20" s="35"/>
      <c r="G20" s="35"/>
      <c r="H20" s="35">
        <f t="shared" si="1"/>
        <v>9734.936</v>
      </c>
    </row>
    <row r="21" spans="1:8" ht="60.75" customHeight="1">
      <c r="A21" s="14" t="s">
        <v>31</v>
      </c>
      <c r="B21" s="15" t="s">
        <v>32</v>
      </c>
      <c r="C21" s="18">
        <v>11087.24</v>
      </c>
      <c r="D21" s="35"/>
      <c r="E21" s="35"/>
      <c r="F21" s="35"/>
      <c r="G21" s="35"/>
      <c r="H21" s="35">
        <f t="shared" si="1"/>
        <v>11087.24</v>
      </c>
    </row>
    <row r="22" spans="1:8" ht="23.25" customHeight="1">
      <c r="A22" s="14" t="s">
        <v>30</v>
      </c>
      <c r="B22" s="17">
        <v>250380</v>
      </c>
      <c r="C22" s="18">
        <v>1483.062</v>
      </c>
      <c r="D22" s="38"/>
      <c r="E22" s="38"/>
      <c r="F22" s="38"/>
      <c r="G22" s="38"/>
      <c r="H22" s="35">
        <f t="shared" si="1"/>
        <v>1483.062</v>
      </c>
    </row>
    <row r="23" spans="1:8" ht="63.75" hidden="1">
      <c r="A23" s="19" t="s">
        <v>26</v>
      </c>
      <c r="B23" s="20">
        <v>250383</v>
      </c>
      <c r="C23" s="39"/>
      <c r="H23" s="35">
        <f t="shared" si="1"/>
        <v>0</v>
      </c>
    </row>
    <row r="24" spans="1:8" ht="47.25" hidden="1">
      <c r="A24" s="31" t="s">
        <v>27</v>
      </c>
      <c r="B24" s="32">
        <v>250388</v>
      </c>
      <c r="C24" s="40"/>
      <c r="D24" s="36"/>
      <c r="E24" s="36"/>
      <c r="F24" s="36"/>
      <c r="G24" s="36"/>
      <c r="H24" s="35">
        <f t="shared" si="1"/>
        <v>0</v>
      </c>
    </row>
    <row r="25" spans="1:8" ht="21.75" customHeight="1">
      <c r="A25" s="14" t="s">
        <v>35</v>
      </c>
      <c r="B25" s="15" t="s">
        <v>36</v>
      </c>
      <c r="C25" s="18">
        <v>0</v>
      </c>
      <c r="D25" s="36"/>
      <c r="E25" s="36"/>
      <c r="F25" s="36"/>
      <c r="G25" s="36"/>
      <c r="H25" s="35">
        <f t="shared" si="1"/>
        <v>0</v>
      </c>
    </row>
    <row r="26" spans="1:8" ht="57" customHeight="1" hidden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1"/>
        <v>0</v>
      </c>
    </row>
    <row r="27" spans="1:8" ht="39" customHeight="1">
      <c r="A27" s="34" t="s">
        <v>39</v>
      </c>
      <c r="B27" s="17">
        <v>250911</v>
      </c>
      <c r="C27" s="18">
        <v>1183.011</v>
      </c>
      <c r="D27" s="35"/>
      <c r="E27" s="36"/>
      <c r="F27" s="36"/>
      <c r="G27" s="36"/>
      <c r="H27" s="35">
        <f t="shared" si="1"/>
        <v>1183.011</v>
      </c>
    </row>
    <row r="28" spans="1:8" ht="57.75" customHeight="1">
      <c r="A28" s="33" t="s">
        <v>33</v>
      </c>
      <c r="B28" s="17">
        <v>250913</v>
      </c>
      <c r="C28" s="37">
        <v>18.975</v>
      </c>
      <c r="D28" s="35"/>
      <c r="E28" s="36"/>
      <c r="F28" s="36"/>
      <c r="G28" s="36"/>
      <c r="H28" s="35">
        <f t="shared" si="1"/>
        <v>18.975</v>
      </c>
    </row>
    <row r="29" spans="1:8" ht="60.75">
      <c r="A29" s="33" t="s">
        <v>46</v>
      </c>
      <c r="B29" s="17">
        <v>250914</v>
      </c>
      <c r="C29" s="37">
        <v>103.852</v>
      </c>
      <c r="D29" s="43"/>
      <c r="E29" s="38"/>
      <c r="F29" s="38"/>
      <c r="G29" s="38"/>
      <c r="H29" s="35">
        <f t="shared" si="1"/>
        <v>103.852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8"/>
      <c r="B34" s="48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2016-06-13T06:34:21Z</dcterms:modified>
  <cp:category/>
  <cp:version/>
  <cp:contentType/>
  <cp:contentStatus/>
</cp:coreProperties>
</file>