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<sst xmlns="http://schemas.openxmlformats.org/spreadsheetml/2006/main" count="47" uniqueCount="42">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</sst>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/>
      <protection/>
    </xf>
    <xf numFmtId="0" fontId="1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8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</sheetNames>
    <sheetDataSet>
      <sheetData sheetId="0">
        <row r="2">
          <cell r="A2" t="str">
            <v>Щоденний моніторинг виконання за помісячним розписом доходів станом на 28.05.2012</v>
          </cell>
        </row>
        <row r="6">
          <cell r="G6" t="str">
            <v>Фактично надійшло на 28.05.2012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D21" sqref="D21"/>
    </sheetView>
  </sheetViews>
  <sheetFormatPr defaultColWidth="9.140625" defaultRowHeight="12.75"/>
  <cols>
    <col min="1" max="1" width="28.57421875" style="0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  <col min="13" max="16384" width="11.421875" style="0" customWidth="1"/>
  </cols>
  <sheetData>
    <row r="2" spans="1:10" ht="18.75">
      <c r="A2" s="50" t="str">
        <f>'[5]вспомогат'!A2</f>
        <v>Щоденний моніторинг виконання за помісячним розписом доходів станом на 28.05.2012</v>
      </c>
      <c r="B2" s="50"/>
      <c r="C2" s="50"/>
      <c r="D2" s="50"/>
      <c r="E2" s="50"/>
      <c r="F2" s="50"/>
      <c r="G2" s="50"/>
      <c r="H2" s="50"/>
      <c r="I2" s="50"/>
      <c r="J2" s="50"/>
    </row>
    <row r="3" ht="12.75">
      <c r="J3" s="2" t="s">
        <v>0</v>
      </c>
    </row>
    <row r="5" spans="1:10" ht="12.75">
      <c r="A5" s="51" t="s">
        <v>1</v>
      </c>
      <c r="B5" s="54" t="s">
        <v>2</v>
      </c>
      <c r="C5" s="55"/>
      <c r="D5" s="55"/>
      <c r="E5" s="55"/>
      <c r="F5" s="55"/>
      <c r="G5" s="55"/>
      <c r="H5" s="55"/>
      <c r="I5" s="55"/>
      <c r="J5" s="55"/>
    </row>
    <row r="6" spans="1:10" ht="12.75" customHeight="1">
      <c r="A6" s="52"/>
      <c r="B6" s="3" t="s">
        <v>3</v>
      </c>
      <c r="C6" s="4" t="s">
        <v>3</v>
      </c>
      <c r="D6" s="3" t="s">
        <v>4</v>
      </c>
      <c r="E6" s="56" t="str">
        <f>'[5]вспомогат'!G6</f>
        <v>Фактично надійшло на 28.05.2012</v>
      </c>
      <c r="F6" s="57"/>
      <c r="G6" s="46" t="s">
        <v>5</v>
      </c>
      <c r="H6" s="47"/>
      <c r="I6" s="47"/>
      <c r="J6" s="47"/>
    </row>
    <row r="7" spans="1:10" ht="12.75">
      <c r="A7" s="52"/>
      <c r="B7" s="5" t="s">
        <v>6</v>
      </c>
      <c r="C7" s="6" t="s">
        <v>6</v>
      </c>
      <c r="D7" s="5" t="s">
        <v>7</v>
      </c>
      <c r="E7" s="58"/>
      <c r="F7" s="59"/>
      <c r="G7" s="48" t="s">
        <v>8</v>
      </c>
      <c r="H7" s="49"/>
      <c r="I7" s="49"/>
      <c r="J7" s="49"/>
    </row>
    <row r="8" spans="1:10" ht="12.75">
      <c r="A8" s="52"/>
      <c r="B8" s="5" t="s">
        <v>9</v>
      </c>
      <c r="C8" s="6" t="s">
        <v>7</v>
      </c>
      <c r="D8" s="5" t="str">
        <f>'[5]вспомогат'!D8</f>
        <v>травень</v>
      </c>
      <c r="E8" s="8" t="s">
        <v>10</v>
      </c>
      <c r="F8" s="9" t="str">
        <f>'[5]вспомогат'!H8</f>
        <v>за травень</v>
      </c>
      <c r="G8" s="44" t="str">
        <f>'[5]вспомогат'!I8</f>
        <v>за травень</v>
      </c>
      <c r="H8" s="45"/>
      <c r="I8" s="44" t="str">
        <f>'[5]вспомогат'!K8</f>
        <v>за 5 місяців</v>
      </c>
      <c r="J8" s="45"/>
    </row>
    <row r="9" spans="1:10" ht="12.75">
      <c r="A9" s="53"/>
      <c r="B9" s="10" t="str">
        <f>'[5]вспомогат'!B9</f>
        <v> рік </v>
      </c>
      <c r="C9" s="11" t="str">
        <f>'[5]вспомогат'!C9</f>
        <v>5 міс.   </v>
      </c>
      <c r="D9" s="12"/>
      <c r="E9" s="7"/>
      <c r="F9" s="12"/>
      <c r="G9" s="11" t="s">
        <v>11</v>
      </c>
      <c r="H9" s="13" t="s">
        <v>12</v>
      </c>
      <c r="I9" s="14" t="s">
        <v>11</v>
      </c>
      <c r="J9" s="15" t="s">
        <v>12</v>
      </c>
    </row>
    <row r="10" spans="1:10" ht="12.75">
      <c r="A10" s="16" t="s">
        <v>13</v>
      </c>
      <c r="B10" s="17">
        <v>840329600</v>
      </c>
      <c r="C10" s="17">
        <v>323964150</v>
      </c>
      <c r="D10" s="17">
        <v>78024260</v>
      </c>
      <c r="E10" s="17">
        <v>330041158.95</v>
      </c>
      <c r="F10" s="17">
        <v>74159771.32999998</v>
      </c>
      <c r="G10" s="18">
        <v>95.04706783505539</v>
      </c>
      <c r="H10" s="19">
        <v>-3864488.6700000167</v>
      </c>
      <c r="I10" s="20">
        <v>101.87582760314682</v>
      </c>
      <c r="J10" s="21">
        <v>6077008.949999988</v>
      </c>
    </row>
    <row r="11" spans="1:10" ht="12.75">
      <c r="A11" s="16"/>
      <c r="B11" s="17"/>
      <c r="C11" s="17"/>
      <c r="D11" s="22"/>
      <c r="E11" s="17"/>
      <c r="F11" s="22"/>
      <c r="G11" s="23"/>
      <c r="H11" s="19"/>
      <c r="I11" s="20"/>
      <c r="J11" s="21"/>
    </row>
    <row r="12" spans="1:10" ht="12.75">
      <c r="A12" s="16" t="s">
        <v>14</v>
      </c>
      <c r="B12" s="17">
        <v>1702276100</v>
      </c>
      <c r="C12" s="17">
        <v>645456800</v>
      </c>
      <c r="D12" s="22">
        <v>136899200</v>
      </c>
      <c r="E12" s="17">
        <v>628984188.92</v>
      </c>
      <c r="F12" s="22">
        <v>104712728.32999998</v>
      </c>
      <c r="G12" s="23">
        <v>76.48892639986208</v>
      </c>
      <c r="H12" s="19">
        <v>-32186471.670000017</v>
      </c>
      <c r="I12" s="20">
        <v>97.44791423996152</v>
      </c>
      <c r="J12" s="21">
        <v>-16472611.080000043</v>
      </c>
    </row>
    <row r="13" spans="1:10" ht="12.75">
      <c r="A13" s="16" t="s">
        <v>15</v>
      </c>
      <c r="B13" s="17">
        <v>136403523</v>
      </c>
      <c r="C13" s="17">
        <v>48233063</v>
      </c>
      <c r="D13" s="22">
        <v>10221900</v>
      </c>
      <c r="E13" s="17">
        <v>45797416.31</v>
      </c>
      <c r="F13" s="22">
        <v>7153873.880000003</v>
      </c>
      <c r="G13" s="23">
        <v>69.98575489879575</v>
      </c>
      <c r="H13" s="19">
        <v>-3068026.12</v>
      </c>
      <c r="I13" s="20">
        <v>94.95025499417278</v>
      </c>
      <c r="J13" s="21">
        <v>-2435646.69</v>
      </c>
    </row>
    <row r="14" spans="1:10" ht="12.75">
      <c r="A14" s="24" t="s">
        <v>16</v>
      </c>
      <c r="B14" s="17">
        <v>233112616</v>
      </c>
      <c r="C14" s="17">
        <v>100790192</v>
      </c>
      <c r="D14" s="22">
        <v>21392025</v>
      </c>
      <c r="E14" s="17">
        <v>93664925.94</v>
      </c>
      <c r="F14" s="22">
        <v>13879975.530000001</v>
      </c>
      <c r="G14" s="23">
        <v>64.88387859494368</v>
      </c>
      <c r="H14" s="19">
        <v>-7512049.469999999</v>
      </c>
      <c r="I14" s="20">
        <v>92.93059580638561</v>
      </c>
      <c r="J14" s="21">
        <v>-7125266.060000002</v>
      </c>
    </row>
    <row r="15" spans="1:10" ht="12.75">
      <c r="A15" s="16" t="s">
        <v>17</v>
      </c>
      <c r="B15" s="17">
        <v>142566500</v>
      </c>
      <c r="C15" s="17">
        <v>54443400</v>
      </c>
      <c r="D15" s="22">
        <v>11753200</v>
      </c>
      <c r="E15" s="17">
        <v>53281075.5</v>
      </c>
      <c r="F15" s="22">
        <v>9456907.880000003</v>
      </c>
      <c r="G15" s="23">
        <v>80.46240921621349</v>
      </c>
      <c r="H15" s="19">
        <v>-2296292.12</v>
      </c>
      <c r="I15" s="20">
        <v>97.86507730964635</v>
      </c>
      <c r="J15" s="21">
        <v>-1162324.5</v>
      </c>
    </row>
    <row r="16" spans="1:10" ht="12.75">
      <c r="A16" s="16" t="s">
        <v>18</v>
      </c>
      <c r="B16" s="17">
        <v>26568600</v>
      </c>
      <c r="C16" s="17">
        <v>9192890</v>
      </c>
      <c r="D16" s="22">
        <v>2033850</v>
      </c>
      <c r="E16" s="17">
        <v>8700398.3</v>
      </c>
      <c r="F16" s="22">
        <v>1462110.01</v>
      </c>
      <c r="G16" s="23">
        <v>71.88878285025939</v>
      </c>
      <c r="H16" s="19">
        <v>-571739.9899999993</v>
      </c>
      <c r="I16" s="20">
        <v>94.64268907818978</v>
      </c>
      <c r="J16" s="21">
        <v>-492491.69999999925</v>
      </c>
    </row>
    <row r="17" spans="1:10" ht="20.25" customHeight="1">
      <c r="A17" s="25" t="s">
        <v>19</v>
      </c>
      <c r="B17" s="26">
        <v>2240927339</v>
      </c>
      <c r="C17" s="26">
        <v>858116345</v>
      </c>
      <c r="D17" s="26">
        <v>182300175</v>
      </c>
      <c r="E17" s="26">
        <v>830428004.97</v>
      </c>
      <c r="F17" s="26">
        <v>136665595.62999997</v>
      </c>
      <c r="G17" s="27">
        <v>74.96734198417526</v>
      </c>
      <c r="H17" s="26">
        <v>-45634579.37000001</v>
      </c>
      <c r="I17" s="28">
        <v>96.77335827579418</v>
      </c>
      <c r="J17" s="26">
        <v>-27688340.030000042</v>
      </c>
    </row>
    <row r="18" spans="1:10" ht="20.25" customHeight="1">
      <c r="A18" s="16" t="s">
        <v>20</v>
      </c>
      <c r="B18" s="29">
        <v>21208905</v>
      </c>
      <c r="C18" s="29">
        <v>7642328</v>
      </c>
      <c r="D18" s="30">
        <v>1457339</v>
      </c>
      <c r="E18" s="29">
        <v>7599318.53</v>
      </c>
      <c r="F18" s="30">
        <v>1250910.62</v>
      </c>
      <c r="G18" s="31">
        <v>85.83525315660941</v>
      </c>
      <c r="H18" s="32">
        <v>-206428.38</v>
      </c>
      <c r="I18" s="33">
        <v>99.4372203077387</v>
      </c>
      <c r="J18" s="34">
        <v>-43009.46999999974</v>
      </c>
    </row>
    <row r="19" spans="1:10" ht="12.75">
      <c r="A19" s="16" t="s">
        <v>21</v>
      </c>
      <c r="B19" s="17">
        <v>85042555</v>
      </c>
      <c r="C19" s="17">
        <v>29930733</v>
      </c>
      <c r="D19" s="22">
        <v>6457835</v>
      </c>
      <c r="E19" s="17">
        <v>30935253.54</v>
      </c>
      <c r="F19" s="22">
        <v>5208465.57</v>
      </c>
      <c r="G19" s="23">
        <v>80.6534321487</v>
      </c>
      <c r="H19" s="19">
        <v>-1249369.43</v>
      </c>
      <c r="I19" s="20">
        <v>103.35615081662048</v>
      </c>
      <c r="J19" s="21">
        <v>1004520.54</v>
      </c>
    </row>
    <row r="20" spans="1:10" ht="12.75">
      <c r="A20" s="16" t="s">
        <v>22</v>
      </c>
      <c r="B20" s="17">
        <v>7959275</v>
      </c>
      <c r="C20" s="17">
        <v>2494066</v>
      </c>
      <c r="D20" s="22">
        <v>500725</v>
      </c>
      <c r="E20" s="17">
        <v>3133463.73</v>
      </c>
      <c r="F20" s="22">
        <v>409907.08</v>
      </c>
      <c r="G20" s="23">
        <v>81.86271506315843</v>
      </c>
      <c r="H20" s="19">
        <v>-90817.91999999993</v>
      </c>
      <c r="I20" s="20">
        <v>125.63676061499575</v>
      </c>
      <c r="J20" s="21">
        <v>639397.73</v>
      </c>
    </row>
    <row r="21" spans="1:10" ht="12.75">
      <c r="A21" s="16" t="s">
        <v>23</v>
      </c>
      <c r="B21" s="17">
        <v>16640854</v>
      </c>
      <c r="C21" s="17">
        <v>5620453</v>
      </c>
      <c r="D21" s="22">
        <v>1196287</v>
      </c>
      <c r="E21" s="17">
        <v>6418206.74</v>
      </c>
      <c r="F21" s="22">
        <v>953162.11</v>
      </c>
      <c r="G21" s="23">
        <v>79.67670884996664</v>
      </c>
      <c r="H21" s="19">
        <v>-243124.89</v>
      </c>
      <c r="I21" s="20">
        <v>114.19376231773488</v>
      </c>
      <c r="J21" s="21">
        <v>797753.74</v>
      </c>
    </row>
    <row r="22" spans="1:10" ht="12.75">
      <c r="A22" s="16" t="s">
        <v>24</v>
      </c>
      <c r="B22" s="17">
        <v>41051960</v>
      </c>
      <c r="C22" s="17">
        <v>12876664</v>
      </c>
      <c r="D22" s="22">
        <v>2836983</v>
      </c>
      <c r="E22" s="17">
        <v>14121529.52</v>
      </c>
      <c r="F22" s="22">
        <v>2496387.84</v>
      </c>
      <c r="G22" s="23">
        <v>87.99445890229161</v>
      </c>
      <c r="H22" s="19">
        <v>-340595.16</v>
      </c>
      <c r="I22" s="20">
        <v>109.66760893970675</v>
      </c>
      <c r="J22" s="21">
        <v>1244865.52</v>
      </c>
    </row>
    <row r="23" spans="1:10" ht="12.75">
      <c r="A23" s="16" t="s">
        <v>25</v>
      </c>
      <c r="B23" s="17">
        <v>26172154</v>
      </c>
      <c r="C23" s="17">
        <v>8357168</v>
      </c>
      <c r="D23" s="22">
        <v>1758506</v>
      </c>
      <c r="E23" s="17">
        <v>8894405.38</v>
      </c>
      <c r="F23" s="22">
        <v>1461229.21</v>
      </c>
      <c r="G23" s="23">
        <v>83.09492319048107</v>
      </c>
      <c r="H23" s="19">
        <v>-297276.7899999991</v>
      </c>
      <c r="I23" s="20">
        <v>106.42846212975496</v>
      </c>
      <c r="J23" s="21">
        <v>537237.3800000008</v>
      </c>
    </row>
    <row r="24" spans="1:10" ht="12.75">
      <c r="A24" s="16" t="s">
        <v>26</v>
      </c>
      <c r="B24" s="17">
        <v>36134087</v>
      </c>
      <c r="C24" s="17">
        <v>13206519</v>
      </c>
      <c r="D24" s="22">
        <v>3319968</v>
      </c>
      <c r="E24" s="17">
        <v>15296819.69</v>
      </c>
      <c r="F24" s="22">
        <v>3053471.87</v>
      </c>
      <c r="G24" s="23">
        <v>91.97293076318806</v>
      </c>
      <c r="H24" s="19">
        <v>-266496.1300000008</v>
      </c>
      <c r="I24" s="20">
        <v>115.82779451572362</v>
      </c>
      <c r="J24" s="21">
        <v>2090300.69</v>
      </c>
    </row>
    <row r="25" spans="1:10" ht="12.75">
      <c r="A25" s="16" t="s">
        <v>27</v>
      </c>
      <c r="B25" s="17">
        <v>20529300</v>
      </c>
      <c r="C25" s="17">
        <v>7359119</v>
      </c>
      <c r="D25" s="22">
        <v>1641405</v>
      </c>
      <c r="E25" s="17">
        <v>7454592.45</v>
      </c>
      <c r="F25" s="22">
        <v>1183426.33</v>
      </c>
      <c r="G25" s="23">
        <v>72.09837486787235</v>
      </c>
      <c r="H25" s="19">
        <v>-457978.67</v>
      </c>
      <c r="I25" s="20">
        <v>101.29734890820492</v>
      </c>
      <c r="J25" s="21">
        <v>95473.45000000019</v>
      </c>
    </row>
    <row r="26" spans="1:10" ht="12.75">
      <c r="A26" s="16" t="s">
        <v>28</v>
      </c>
      <c r="B26" s="17">
        <v>20720239</v>
      </c>
      <c r="C26" s="17">
        <v>6076045</v>
      </c>
      <c r="D26" s="22">
        <v>1529098</v>
      </c>
      <c r="E26" s="17">
        <v>7220795.65</v>
      </c>
      <c r="F26" s="22">
        <v>1452436.75</v>
      </c>
      <c r="G26" s="23">
        <v>94.98650511608805</v>
      </c>
      <c r="H26" s="19">
        <v>-76661.25</v>
      </c>
      <c r="I26" s="20">
        <v>118.84039124134202</v>
      </c>
      <c r="J26" s="21">
        <v>1144750.65</v>
      </c>
    </row>
    <row r="27" spans="1:10" ht="12.75">
      <c r="A27" s="16" t="s">
        <v>29</v>
      </c>
      <c r="B27" s="17">
        <v>27450300</v>
      </c>
      <c r="C27" s="17">
        <v>8801362</v>
      </c>
      <c r="D27" s="22">
        <v>1875940</v>
      </c>
      <c r="E27" s="17">
        <v>10477238.59</v>
      </c>
      <c r="F27" s="22">
        <v>2097513.58</v>
      </c>
      <c r="G27" s="23">
        <v>111.81133618346001</v>
      </c>
      <c r="H27" s="19">
        <v>221573.58</v>
      </c>
      <c r="I27" s="20">
        <v>119.04110511532193</v>
      </c>
      <c r="J27" s="21">
        <v>1675876.59</v>
      </c>
    </row>
    <row r="28" spans="1:10" ht="12.75">
      <c r="A28" s="16" t="s">
        <v>30</v>
      </c>
      <c r="B28" s="17">
        <v>18276430</v>
      </c>
      <c r="C28" s="17">
        <v>5917094</v>
      </c>
      <c r="D28" s="22">
        <v>1231981</v>
      </c>
      <c r="E28" s="17">
        <v>6386059.9</v>
      </c>
      <c r="F28" s="22">
        <v>959388.57</v>
      </c>
      <c r="G28" s="23">
        <v>77.87364983713225</v>
      </c>
      <c r="H28" s="19">
        <v>-272592.43</v>
      </c>
      <c r="I28" s="20">
        <v>107.92561179524951</v>
      </c>
      <c r="J28" s="21">
        <v>468965.9</v>
      </c>
    </row>
    <row r="29" spans="1:10" ht="12.75">
      <c r="A29" s="16" t="s">
        <v>31</v>
      </c>
      <c r="B29" s="17">
        <v>15064900</v>
      </c>
      <c r="C29" s="17">
        <v>4484951</v>
      </c>
      <c r="D29" s="22">
        <v>975994</v>
      </c>
      <c r="E29" s="17">
        <v>4929097.86</v>
      </c>
      <c r="F29" s="22">
        <v>837577.99</v>
      </c>
      <c r="G29" s="23">
        <v>85.81794457752817</v>
      </c>
      <c r="H29" s="19">
        <v>-138416.01</v>
      </c>
      <c r="I29" s="20">
        <v>109.90304821613437</v>
      </c>
      <c r="J29" s="21">
        <v>444146.86</v>
      </c>
    </row>
    <row r="30" spans="1:10" ht="12.75">
      <c r="A30" s="16" t="s">
        <v>32</v>
      </c>
      <c r="B30" s="17">
        <v>30060410</v>
      </c>
      <c r="C30" s="17">
        <v>10016748</v>
      </c>
      <c r="D30" s="22">
        <v>2044803</v>
      </c>
      <c r="E30" s="17">
        <v>10727124.56</v>
      </c>
      <c r="F30" s="22">
        <v>1470458.41</v>
      </c>
      <c r="G30" s="23">
        <v>71.91198418625169</v>
      </c>
      <c r="H30" s="19">
        <v>-574344.59</v>
      </c>
      <c r="I30" s="20">
        <v>107.09188810580042</v>
      </c>
      <c r="J30" s="21">
        <v>710376.5600000005</v>
      </c>
    </row>
    <row r="31" spans="1:10" ht="12.75">
      <c r="A31" s="16" t="s">
        <v>33</v>
      </c>
      <c r="B31" s="17">
        <v>52087142</v>
      </c>
      <c r="C31" s="17">
        <v>19008584</v>
      </c>
      <c r="D31" s="22">
        <v>3926508</v>
      </c>
      <c r="E31" s="17">
        <v>21419476.76</v>
      </c>
      <c r="F31" s="22">
        <v>3953192.34</v>
      </c>
      <c r="G31" s="23">
        <v>100.67959469329999</v>
      </c>
      <c r="H31" s="19">
        <v>26684.33999999985</v>
      </c>
      <c r="I31" s="20">
        <v>112.68317913633126</v>
      </c>
      <c r="J31" s="21">
        <v>2410892.76</v>
      </c>
    </row>
    <row r="32" spans="1:10" ht="12.75">
      <c r="A32" s="16" t="s">
        <v>34</v>
      </c>
      <c r="B32" s="17">
        <v>22792722</v>
      </c>
      <c r="C32" s="17">
        <v>7123662</v>
      </c>
      <c r="D32" s="22">
        <v>1667161</v>
      </c>
      <c r="E32" s="17">
        <v>8125249.26</v>
      </c>
      <c r="F32" s="22">
        <v>1511617.52</v>
      </c>
      <c r="G32" s="23">
        <v>90.67015843100934</v>
      </c>
      <c r="H32" s="19">
        <v>-155543.48</v>
      </c>
      <c r="I32" s="20">
        <v>114.06000537364069</v>
      </c>
      <c r="J32" s="21">
        <v>1001587.26</v>
      </c>
    </row>
    <row r="33" spans="1:10" ht="12.75">
      <c r="A33" s="16" t="s">
        <v>35</v>
      </c>
      <c r="B33" s="17">
        <v>25557891</v>
      </c>
      <c r="C33" s="17">
        <v>8207546</v>
      </c>
      <c r="D33" s="22">
        <v>1941039</v>
      </c>
      <c r="E33" s="17">
        <v>7972546.8</v>
      </c>
      <c r="F33" s="22">
        <v>1347441.11</v>
      </c>
      <c r="G33" s="23">
        <v>69.41854903482101</v>
      </c>
      <c r="H33" s="19">
        <v>-593597.8900000006</v>
      </c>
      <c r="I33" s="20">
        <v>97.13679094823226</v>
      </c>
      <c r="J33" s="21">
        <v>-234999.2</v>
      </c>
    </row>
    <row r="34" spans="1:10" ht="12.75">
      <c r="A34" s="16" t="s">
        <v>36</v>
      </c>
      <c r="B34" s="17">
        <v>8211731</v>
      </c>
      <c r="C34" s="17">
        <v>2542464</v>
      </c>
      <c r="D34" s="22">
        <v>563572</v>
      </c>
      <c r="E34" s="17">
        <v>3028722.34</v>
      </c>
      <c r="F34" s="22">
        <v>538469.77</v>
      </c>
      <c r="G34" s="23">
        <v>95.54586991546778</v>
      </c>
      <c r="H34" s="19">
        <v>-25102.23</v>
      </c>
      <c r="I34" s="20">
        <v>119.12547591627649</v>
      </c>
      <c r="J34" s="21">
        <v>486258.34</v>
      </c>
    </row>
    <row r="35" spans="1:10" ht="12.75">
      <c r="A35" s="16" t="s">
        <v>37</v>
      </c>
      <c r="B35" s="17">
        <v>19014420</v>
      </c>
      <c r="C35" s="17">
        <v>6642565</v>
      </c>
      <c r="D35" s="22">
        <v>1538937</v>
      </c>
      <c r="E35" s="17">
        <v>8723749.61</v>
      </c>
      <c r="F35" s="22">
        <v>1380987.77</v>
      </c>
      <c r="G35" s="23">
        <v>89.73647199333044</v>
      </c>
      <c r="H35" s="19">
        <v>-157949.23</v>
      </c>
      <c r="I35" s="20">
        <v>131.3310386876154</v>
      </c>
      <c r="J35" s="21">
        <v>2081184.61</v>
      </c>
    </row>
    <row r="36" spans="1:10" ht="12.75">
      <c r="A36" s="16" t="s">
        <v>38</v>
      </c>
      <c r="B36" s="17">
        <v>14699050</v>
      </c>
      <c r="C36" s="17">
        <v>4877659</v>
      </c>
      <c r="D36" s="22">
        <v>998789</v>
      </c>
      <c r="E36" s="17">
        <v>5554257.49</v>
      </c>
      <c r="F36" s="22">
        <v>957749.1000000006</v>
      </c>
      <c r="G36" s="23">
        <v>95.89103404222519</v>
      </c>
      <c r="H36" s="19">
        <v>-41039.89999999944</v>
      </c>
      <c r="I36" s="20">
        <v>113.87137743741414</v>
      </c>
      <c r="J36" s="21">
        <v>676598.49</v>
      </c>
    </row>
    <row r="37" spans="1:10" ht="12.75">
      <c r="A37" s="16" t="s">
        <v>39</v>
      </c>
      <c r="B37" s="17">
        <v>36730160</v>
      </c>
      <c r="C37" s="17">
        <v>12210314</v>
      </c>
      <c r="D37" s="22">
        <v>3367114</v>
      </c>
      <c r="E37" s="17">
        <v>12163728.38</v>
      </c>
      <c r="F37" s="22">
        <v>1841474.87</v>
      </c>
      <c r="G37" s="23">
        <v>54.69000663476202</v>
      </c>
      <c r="H37" s="19">
        <v>-1525639.13</v>
      </c>
      <c r="I37" s="20">
        <v>99.61847320224526</v>
      </c>
      <c r="J37" s="21">
        <v>-46585.61999999918</v>
      </c>
    </row>
    <row r="38" spans="1:10" ht="18.75" customHeight="1">
      <c r="A38" s="35" t="s">
        <v>40</v>
      </c>
      <c r="B38" s="26">
        <v>545404485</v>
      </c>
      <c r="C38" s="26">
        <v>183396044</v>
      </c>
      <c r="D38" s="26">
        <v>40829984</v>
      </c>
      <c r="E38" s="26">
        <v>200581636.78000003</v>
      </c>
      <c r="F38" s="26">
        <v>34365268.410000004</v>
      </c>
      <c r="G38" s="27">
        <v>84.1667447383766</v>
      </c>
      <c r="H38" s="26">
        <v>-6464715.589999999</v>
      </c>
      <c r="I38" s="28">
        <v>109.37075435498491</v>
      </c>
      <c r="J38" s="26">
        <v>17185592.78000001</v>
      </c>
    </row>
    <row r="39" spans="1:10" ht="20.25" customHeight="1">
      <c r="A39" s="36" t="s">
        <v>41</v>
      </c>
      <c r="B39" s="37">
        <v>3626661424</v>
      </c>
      <c r="C39" s="37">
        <v>1365476539</v>
      </c>
      <c r="D39" s="37">
        <v>301154419</v>
      </c>
      <c r="E39" s="37">
        <v>1361050800.6999998</v>
      </c>
      <c r="F39" s="37">
        <v>245190635.37000003</v>
      </c>
      <c r="G39" s="38">
        <v>81.41691434718746</v>
      </c>
      <c r="H39" s="37">
        <v>-55963783.63000004</v>
      </c>
      <c r="I39" s="38">
        <v>99.67588324122791</v>
      </c>
      <c r="J39" s="37">
        <v>-4425738.30000005</v>
      </c>
    </row>
    <row r="41" spans="2:5" ht="12.75">
      <c r="B41" s="39"/>
      <c r="E41" s="40"/>
    </row>
    <row r="42" ht="12.75">
      <c r="G42" s="41"/>
    </row>
    <row r="43" spans="2:5" ht="12.75">
      <c r="B43" s="42"/>
      <c r="C43" s="43"/>
      <c r="D43" s="43"/>
      <c r="E43" s="42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28.05.2012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2012-05-29T05:28:16Z</dcterms:created>
  <dcterms:modified xsi:type="dcterms:W3CDTF">2012-05-29T05:36:14Z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