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<sst xmlns="http://schemas.openxmlformats.org/spreadsheetml/2006/main" count="42" uniqueCount="42">
  <si>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</si>
  <si>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</si>
  <si>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</si>
  <si>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</si>
  <si>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</si>
  <si>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</si>
  <si>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</si>
  <si>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</si>
  <si>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</si>
  <si>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</si>
  <si>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</si>
  <si>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</si>
  <si>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</si>
  <si>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</si>
  <si>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</si>
  <si>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</si>
  <si>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</si>
  <si>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</si>
  <si>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</si>
  <si>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</si>
  <si>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</si>
  <si>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</si>
  <si>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</si>
  <si>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</si>
  <si>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</si>
  <si>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</si>
  <si>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</si>
  <si>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</si>
  <si>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</si>
  <si>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</si>
  <si>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</si>
  <si>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</si>
  <si>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</si>
  <si>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</si>
  <si>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</si>
  <si>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</si>
  <si>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</si>
  <si>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</si>
  <si>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</si>
  <si>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</si>
  <si>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26.01.2015 (загальний фонд)</t>
  </si>
  <si>
    <t>Профінансовано станом на 26.01.2015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</si>
</sst>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1">
      <selection activeCell="K5" sqref="K5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11171.821</v>
      </c>
      <c r="D7" s="13">
        <f t="shared" si="0"/>
        <v>6478.0289999999995</v>
      </c>
      <c r="E7" s="13">
        <f t="shared" si="0"/>
        <v>14.205</v>
      </c>
      <c r="F7" s="13">
        <f t="shared" si="0"/>
        <v>242.45999999999998</v>
      </c>
      <c r="G7" s="13">
        <f t="shared" si="0"/>
        <v>967.523</v>
      </c>
      <c r="H7" s="13">
        <f t="shared" si="0"/>
        <v>3469.604</v>
      </c>
    </row>
    <row r="8" spans="1:8" ht="24.75" customHeight="1">
      <c r="A8" s="14" t="s">
        <v>11</v>
      </c>
      <c r="B8" s="15" t="s">
        <v>12</v>
      </c>
      <c r="C8" s="16">
        <v>152.082</v>
      </c>
      <c r="D8" s="37">
        <v>74.455</v>
      </c>
      <c r="E8" s="37"/>
      <c r="F8" s="37"/>
      <c r="G8" s="37"/>
      <c r="H8" s="37">
        <f>SUM(C8-D8-E8-F8-G8)</f>
        <v>77.627</v>
      </c>
    </row>
    <row r="9" spans="1:8" ht="27" customHeight="1">
      <c r="A9" s="14" t="s">
        <v>13</v>
      </c>
      <c r="B9" s="15" t="s">
        <v>14</v>
      </c>
      <c r="C9" s="16">
        <v>3733.624</v>
      </c>
      <c r="D9" s="37">
        <v>2540.692</v>
      </c>
      <c r="E9" s="37"/>
      <c r="F9" s="37">
        <v>72.302</v>
      </c>
      <c r="G9" s="37"/>
      <c r="H9" s="37">
        <f aca="true" t="shared" si="1" ref="H9:H25">SUM(C9-D9-E9-F9-G9)</f>
        <v>1120.6299999999999</v>
      </c>
    </row>
    <row r="10" spans="1:8" ht="32.25" customHeight="1">
      <c r="A10" s="14" t="s">
        <v>15</v>
      </c>
      <c r="B10" s="15" t="s">
        <v>16</v>
      </c>
      <c r="C10" s="16">
        <v>1.533</v>
      </c>
      <c r="D10" s="37"/>
      <c r="E10" s="37"/>
      <c r="F10" s="37"/>
      <c r="G10" s="37">
        <v>1.533</v>
      </c>
      <c r="H10" s="37">
        <f t="shared" si="1"/>
        <v>0</v>
      </c>
    </row>
    <row r="11" spans="1:8" ht="27" customHeight="1">
      <c r="A11" s="14" t="s">
        <v>17</v>
      </c>
      <c r="B11" s="15" t="s">
        <v>18</v>
      </c>
      <c r="C11" s="16">
        <v>4480.825</v>
      </c>
      <c r="D11" s="37">
        <v>3127.679</v>
      </c>
      <c r="E11" s="37">
        <v>14.205</v>
      </c>
      <c r="F11" s="37">
        <v>170.158</v>
      </c>
      <c r="G11" s="37">
        <v>939.731</v>
      </c>
      <c r="H11" s="37">
        <f t="shared" si="1"/>
        <v>229.0519999999999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2163.397</v>
      </c>
      <c r="D13" s="37">
        <v>578.812</v>
      </c>
      <c r="E13" s="37"/>
      <c r="F13" s="37"/>
      <c r="G13" s="37">
        <v>9.558</v>
      </c>
      <c r="H13" s="37">
        <f t="shared" si="1"/>
        <v>1575.027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640.36</v>
      </c>
      <c r="D15" s="37">
        <v>156.391</v>
      </c>
      <c r="E15" s="37"/>
      <c r="F15" s="37"/>
      <c r="G15" s="37">
        <v>16.701</v>
      </c>
      <c r="H15" s="37">
        <f t="shared" si="1"/>
        <v>467.26800000000003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35</v>
      </c>
      <c r="B18" s="15" t="s">
        <v>36</v>
      </c>
      <c r="C18" s="18"/>
      <c r="D18" s="37"/>
      <c r="E18" s="37"/>
      <c r="F18" s="37"/>
      <c r="G18" s="37"/>
      <c r="H18" s="37">
        <f t="shared" si="1"/>
        <v>0</v>
      </c>
    </row>
    <row r="19" spans="1:8" ht="60.75" customHeight="1">
      <c r="A19" s="14" t="s">
        <v>31</v>
      </c>
      <c r="B19" s="15" t="s">
        <v>32</v>
      </c>
      <c r="C19" s="18"/>
      <c r="D19" s="37"/>
      <c r="E19" s="37"/>
      <c r="F19" s="37"/>
      <c r="G19" s="37"/>
      <c r="H19" s="37">
        <f t="shared" si="1"/>
        <v>0</v>
      </c>
    </row>
    <row r="20" spans="1:8" ht="26.25" customHeight="1">
      <c r="A20" s="14" t="s">
        <v>30</v>
      </c>
      <c r="B20" s="17">
        <v>250380</v>
      </c>
      <c r="C20" s="18"/>
      <c r="D20" s="40"/>
      <c r="E20" s="40"/>
      <c r="F20" s="40"/>
      <c r="G20" s="40"/>
      <c r="H20" s="37">
        <f t="shared" si="1"/>
        <v>0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/>
      <c r="D23" s="37"/>
      <c r="E23" s="38"/>
      <c r="F23" s="38"/>
      <c r="G23" s="38"/>
      <c r="H23" s="37">
        <f t="shared" si="1"/>
        <v>0</v>
      </c>
    </row>
    <row r="24" spans="1:8" ht="39" customHeight="1">
      <c r="A24" s="36" t="s">
        <v>39</v>
      </c>
      <c r="B24" s="17">
        <v>250911</v>
      </c>
      <c r="C24" s="18"/>
      <c r="D24" s="37"/>
      <c r="E24" s="38"/>
      <c r="F24" s="38"/>
      <c r="G24" s="38"/>
      <c r="H24" s="37">
        <f t="shared" si="1"/>
        <v>0</v>
      </c>
    </row>
    <row r="25" spans="1:8" ht="57.75" customHeight="1">
      <c r="A25" s="35" t="s">
        <v>33</v>
      </c>
      <c r="B25" s="17">
        <v>250913</v>
      </c>
      <c r="C25" s="39"/>
      <c r="D25" s="37"/>
      <c r="E25" s="38"/>
      <c r="F25" s="38"/>
      <c r="G25" s="38"/>
      <c r="H25" s="37">
        <f t="shared" si="1"/>
        <v>0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2015-01-26T08:11:15Z</cp:lastPrinted>
  <dcterms:created xsi:type="dcterms:W3CDTF">2014-04-07T08:59:02Z</dcterms:created>
  <dcterms:modified xsi:type="dcterms:W3CDTF">2015-01-26T08:41:30Z</dcterms:modified>
  <cp:category/>
  <cp:version/>
  <cp:contentType/>
  <cp:contentStatus/>
</cp:coreProperties>
</file>