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<sst xmlns="http://schemas.openxmlformats.org/spreadsheetml/2006/main" count="46" uniqueCount="46">
  <si>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</si>
  <si>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</si>
  <si>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</si>
  <si>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</si>
  <si>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</si>
  <si>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</si>
  <si>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</si>
  <si>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</si>
  <si>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</si>
  <si>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</si>
  <si>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</si>
  <si>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</si>
  <si>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</si>
  <si>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</si>
  <si>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</si>
  <si>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</si>
  <si>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</si>
  <si>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</si>
  <si>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</si>
  <si>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</si>
  <si>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</si>
  <si>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</si>
  <si>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</si>
  <si>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</si>
  <si>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</si>
  <si>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</si>
  <si>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</si>
  <si>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</si>
  <si>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</si>
  <si>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</si>
  <si>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</si>
  <si>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</si>
  <si>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</si>
  <si>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</si>
  <si>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</si>
  <si>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</si>
  <si>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</si>
  <si>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</si>
  <si>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</si>
  <si>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</si>
  <si>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</si>
  <si>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</si>
  <si>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</si>
  <si>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</si>
  <si>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25.08.2015 (загальний фонд)</t>
  </si>
  <si>
    <t>Профінансовано станом на 25.08.2015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</si>
</sst>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A6">
      <selection activeCell="D16" sqref="D16:H2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0" t="s">
        <v>44</v>
      </c>
      <c r="B2" s="40"/>
      <c r="C2" s="40"/>
      <c r="D2" s="40"/>
      <c r="E2" s="40"/>
      <c r="F2" s="40"/>
      <c r="G2" s="40"/>
      <c r="H2" s="40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5" t="s">
        <v>1</v>
      </c>
      <c r="B4" s="45" t="s">
        <v>2</v>
      </c>
      <c r="C4" s="45" t="s">
        <v>45</v>
      </c>
      <c r="D4" s="41" t="s">
        <v>3</v>
      </c>
      <c r="E4" s="42"/>
      <c r="F4" s="42"/>
      <c r="G4" s="42"/>
      <c r="H4" s="43"/>
    </row>
    <row r="5" spans="1:8" ht="60.75" customHeight="1">
      <c r="A5" s="46"/>
      <c r="B5" s="46"/>
      <c r="C5" s="46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1361230.3164099997</v>
      </c>
      <c r="D7" s="13">
        <f t="shared" si="0"/>
        <v>832579.2084600001</v>
      </c>
      <c r="E7" s="13">
        <f t="shared" si="0"/>
        <v>64584.563</v>
      </c>
      <c r="F7" s="13">
        <f t="shared" si="0"/>
        <v>73357.044</v>
      </c>
      <c r="G7" s="13">
        <f t="shared" si="0"/>
        <v>126508.254</v>
      </c>
      <c r="H7" s="13">
        <f t="shared" si="0"/>
        <v>264201.24695</v>
      </c>
    </row>
    <row r="8" spans="1:8" ht="24.75" customHeight="1">
      <c r="A8" s="14" t="s">
        <v>11</v>
      </c>
      <c r="B8" s="15" t="s">
        <v>12</v>
      </c>
      <c r="C8" s="16">
        <v>8878.32771</v>
      </c>
      <c r="D8" s="47">
        <v>2589.08946</v>
      </c>
      <c r="E8" s="47"/>
      <c r="F8" s="47"/>
      <c r="G8" s="47">
        <v>735.95</v>
      </c>
      <c r="H8" s="47">
        <f>SUM(C8-D8-E8-F8-G8)</f>
        <v>5553.28825</v>
      </c>
    </row>
    <row r="9" spans="1:8" ht="27" customHeight="1">
      <c r="A9" s="14" t="s">
        <v>13</v>
      </c>
      <c r="B9" s="15" t="s">
        <v>14</v>
      </c>
      <c r="C9" s="16">
        <v>541215.37373</v>
      </c>
      <c r="D9" s="47">
        <v>320135.841</v>
      </c>
      <c r="E9" s="47">
        <v>1338.507</v>
      </c>
      <c r="F9" s="47">
        <v>45264.202</v>
      </c>
      <c r="G9" s="47">
        <v>56413.534</v>
      </c>
      <c r="H9" s="47">
        <f aca="true" t="shared" si="1" ref="H9:H27">SUM(C9-D9-E9-F9-G9)</f>
        <v>118063.28972999997</v>
      </c>
    </row>
    <row r="10" spans="1:8" ht="32.25" customHeight="1">
      <c r="A10" s="14" t="s">
        <v>15</v>
      </c>
      <c r="B10" s="15" t="s">
        <v>16</v>
      </c>
      <c r="C10" s="16">
        <v>583707.91197</v>
      </c>
      <c r="D10" s="47">
        <v>428691.906</v>
      </c>
      <c r="E10" s="47">
        <v>61073.374</v>
      </c>
      <c r="F10" s="47">
        <v>14594.652</v>
      </c>
      <c r="G10" s="47">
        <v>50154.3</v>
      </c>
      <c r="H10" s="47">
        <f t="shared" si="1"/>
        <v>29193.679969999983</v>
      </c>
    </row>
    <row r="11" spans="1:8" ht="27" customHeight="1">
      <c r="A11" s="14" t="s">
        <v>17</v>
      </c>
      <c r="B11" s="15" t="s">
        <v>18</v>
      </c>
      <c r="C11" s="16">
        <v>123664.91757</v>
      </c>
      <c r="D11" s="47">
        <v>50303.317</v>
      </c>
      <c r="E11" s="47">
        <v>2055.682</v>
      </c>
      <c r="F11" s="47">
        <v>13489.163</v>
      </c>
      <c r="G11" s="47">
        <v>15779.403</v>
      </c>
      <c r="H11" s="47">
        <f t="shared" si="1"/>
        <v>42037.35257000001</v>
      </c>
    </row>
    <row r="12" spans="1:8" ht="27" customHeight="1">
      <c r="A12" s="14" t="s">
        <v>19</v>
      </c>
      <c r="B12" s="17">
        <v>100000</v>
      </c>
      <c r="C12" s="16">
        <v>2654.8</v>
      </c>
      <c r="D12" s="47"/>
      <c r="E12" s="47"/>
      <c r="F12" s="47"/>
      <c r="G12" s="47"/>
      <c r="H12" s="47">
        <f t="shared" si="1"/>
        <v>2654.8</v>
      </c>
    </row>
    <row r="13" spans="1:8" ht="27.75" customHeight="1">
      <c r="A13" s="14" t="s">
        <v>20</v>
      </c>
      <c r="B13" s="15" t="s">
        <v>21</v>
      </c>
      <c r="C13" s="18">
        <v>41354.65725</v>
      </c>
      <c r="D13" s="47">
        <v>9428.997</v>
      </c>
      <c r="E13" s="47"/>
      <c r="F13" s="47"/>
      <c r="G13" s="47">
        <v>1629.125</v>
      </c>
      <c r="H13" s="47">
        <f t="shared" si="1"/>
        <v>30296.535249999997</v>
      </c>
    </row>
    <row r="14" spans="1:8" ht="27.75" customHeight="1">
      <c r="A14" s="14" t="s">
        <v>28</v>
      </c>
      <c r="B14" s="15" t="s">
        <v>29</v>
      </c>
      <c r="C14" s="18">
        <v>248.302</v>
      </c>
      <c r="D14" s="47"/>
      <c r="E14" s="47"/>
      <c r="F14" s="47"/>
      <c r="G14" s="47"/>
      <c r="H14" s="47">
        <f t="shared" si="1"/>
        <v>248.302</v>
      </c>
    </row>
    <row r="15" spans="1:8" ht="24.75" customHeight="1">
      <c r="A15" s="14" t="s">
        <v>22</v>
      </c>
      <c r="B15" s="15" t="s">
        <v>23</v>
      </c>
      <c r="C15" s="18">
        <v>15408.15152</v>
      </c>
      <c r="D15" s="47">
        <v>3575.145</v>
      </c>
      <c r="E15" s="47">
        <v>1</v>
      </c>
      <c r="F15" s="47"/>
      <c r="G15" s="47">
        <v>1596.283</v>
      </c>
      <c r="H15" s="47">
        <f t="shared" si="1"/>
        <v>10235.72352</v>
      </c>
    </row>
    <row r="16" spans="1:8" ht="36.75" customHeight="1">
      <c r="A16" s="14" t="s">
        <v>38</v>
      </c>
      <c r="B16" s="15" t="s">
        <v>37</v>
      </c>
      <c r="C16" s="18">
        <v>18699.908</v>
      </c>
      <c r="D16" s="47">
        <v>17854.913</v>
      </c>
      <c r="E16" s="47">
        <v>116</v>
      </c>
      <c r="F16" s="47">
        <v>9.027</v>
      </c>
      <c r="G16" s="47">
        <v>199.659</v>
      </c>
      <c r="H16" s="47">
        <f t="shared" si="1"/>
        <v>520.308999999999</v>
      </c>
    </row>
    <row r="17" spans="1:8" ht="36.75" customHeight="1">
      <c r="A17" s="14" t="s">
        <v>42</v>
      </c>
      <c r="B17" s="15" t="s">
        <v>43</v>
      </c>
      <c r="C17" s="18">
        <v>3530.945</v>
      </c>
      <c r="D17" s="47"/>
      <c r="E17" s="47"/>
      <c r="F17" s="47"/>
      <c r="G17" s="47"/>
      <c r="H17" s="47">
        <f t="shared" si="1"/>
        <v>3530.945</v>
      </c>
    </row>
    <row r="18" spans="1:8" ht="24.75" customHeight="1">
      <c r="A18" s="14" t="s">
        <v>24</v>
      </c>
      <c r="B18" s="15" t="s">
        <v>25</v>
      </c>
      <c r="C18" s="18">
        <v>279.102</v>
      </c>
      <c r="D18" s="47"/>
      <c r="E18" s="47"/>
      <c r="F18" s="47"/>
      <c r="G18" s="47"/>
      <c r="H18" s="47">
        <f t="shared" si="1"/>
        <v>279.102</v>
      </c>
    </row>
    <row r="19" spans="1:8" ht="24.75" customHeight="1">
      <c r="A19" s="14" t="s">
        <v>40</v>
      </c>
      <c r="B19" s="15" t="s">
        <v>41</v>
      </c>
      <c r="C19" s="18">
        <v>9566.46666</v>
      </c>
      <c r="D19" s="47"/>
      <c r="E19" s="47"/>
      <c r="F19" s="47"/>
      <c r="G19" s="47"/>
      <c r="H19" s="47">
        <f t="shared" si="1"/>
        <v>9566.46666</v>
      </c>
    </row>
    <row r="20" spans="1:8" ht="24.75" customHeight="1">
      <c r="A20" s="14" t="s">
        <v>35</v>
      </c>
      <c r="B20" s="15" t="s">
        <v>36</v>
      </c>
      <c r="C20" s="18">
        <v>398.804</v>
      </c>
      <c r="D20" s="47"/>
      <c r="E20" s="47"/>
      <c r="F20" s="47"/>
      <c r="G20" s="47"/>
      <c r="H20" s="47">
        <f t="shared" si="1"/>
        <v>398.804</v>
      </c>
    </row>
    <row r="21" spans="1:8" ht="60.75" customHeight="1">
      <c r="A21" s="14" t="s">
        <v>31</v>
      </c>
      <c r="B21" s="15" t="s">
        <v>32</v>
      </c>
      <c r="C21" s="18">
        <v>7205.032</v>
      </c>
      <c r="D21" s="47"/>
      <c r="E21" s="47"/>
      <c r="F21" s="47"/>
      <c r="G21" s="47"/>
      <c r="H21" s="47">
        <f t="shared" si="1"/>
        <v>7205.032</v>
      </c>
    </row>
    <row r="22" spans="1:8" ht="26.25" customHeight="1">
      <c r="A22" s="14" t="s">
        <v>30</v>
      </c>
      <c r="B22" s="17">
        <v>250380</v>
      </c>
      <c r="C22" s="18">
        <v>3900.934</v>
      </c>
      <c r="D22" s="48"/>
      <c r="E22" s="48"/>
      <c r="F22" s="48"/>
      <c r="G22" s="48"/>
      <c r="H22" s="47">
        <f t="shared" si="1"/>
        <v>3900.934</v>
      </c>
    </row>
    <row r="23" spans="1:8" ht="63.75" hidden="1">
      <c r="A23" s="19" t="s">
        <v>26</v>
      </c>
      <c r="B23" s="20">
        <v>250383</v>
      </c>
      <c r="C23" s="38"/>
      <c r="H23" s="47">
        <f t="shared" si="1"/>
        <v>0</v>
      </c>
    </row>
    <row r="24" spans="1:8" ht="47.25" hidden="1">
      <c r="A24" s="33" t="s">
        <v>27</v>
      </c>
      <c r="B24" s="34">
        <v>250388</v>
      </c>
      <c r="C24" s="39"/>
      <c r="D24" s="49"/>
      <c r="E24" s="49"/>
      <c r="F24" s="49"/>
      <c r="G24" s="49"/>
      <c r="H24" s="4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47"/>
      <c r="E25" s="49"/>
      <c r="F25" s="49"/>
      <c r="G25" s="49"/>
      <c r="H25" s="47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47"/>
      <c r="E26" s="49"/>
      <c r="F26" s="49"/>
      <c r="G26" s="49"/>
      <c r="H26" s="47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16.683</v>
      </c>
      <c r="D27" s="47"/>
      <c r="E27" s="49"/>
      <c r="F27" s="49"/>
      <c r="G27" s="49"/>
      <c r="H27" s="47">
        <f t="shared" si="1"/>
        <v>16.683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4"/>
      <c r="B33" s="44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2015-08-25T06:49:49Z</cp:lastPrinted>
  <dcterms:created xsi:type="dcterms:W3CDTF">2014-04-07T08:59:02Z</dcterms:created>
  <dcterms:modified xsi:type="dcterms:W3CDTF">2015-08-25T06:55:30Z</dcterms:modified>
  <cp:category/>
  <cp:version/>
  <cp:contentType/>
  <cp:contentStatus/>
</cp:coreProperties>
</file>