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<sst xmlns="http://schemas.openxmlformats.org/spreadsheetml/2006/main" count="24" uniqueCount="24">
  <si>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</si>
  <si>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</si>
  <si>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</si>
  <si>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</si>
  <si>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</si>
  <si>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</si>
  <si>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</si>
  <si>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</si>
  <si>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</si>
  <si>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</si>
  <si>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</si>
  <si>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</si>
  <si>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</si>
  <si>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</si>
  <si>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</si>
  <si>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</si>
  <si>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</si>
  <si>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</si>
  <si>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</si>
  <si>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</si>
  <si>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</si>
  <si>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Трансферти з державного бюджетну за січень - вересень 2015 року по Запорізькій області станом на 04.09.2015</t>
  </si>
  <si>
    <t>План на січень-вересень</t>
  </si>
  <si>
    <t>% до плану на січень-вересень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</si>
</sst>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8" borderId="1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21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22</v>
      </c>
      <c r="E3" s="12" t="s">
        <v>14</v>
      </c>
      <c r="F3" s="25" t="s">
        <v>23</v>
      </c>
    </row>
    <row r="4" spans="1:6" ht="18.75">
      <c r="A4" s="17">
        <v>410201</v>
      </c>
      <c r="B4" s="20" t="s">
        <v>5</v>
      </c>
      <c r="C4" s="24">
        <v>139965.7</v>
      </c>
      <c r="D4" s="24">
        <v>104974.4</v>
      </c>
      <c r="E4" s="24">
        <v>93310.6</v>
      </c>
      <c r="F4" s="26">
        <f>E4/D4*100</f>
        <v>88.88891005807132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1189155.8</v>
      </c>
      <c r="E5" s="26">
        <v>1062765.51709</v>
      </c>
      <c r="F5" s="26">
        <f aca="true" t="shared" si="0" ref="F5:F19">E5/D5*100</f>
        <v>89.37142778852022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309189.6</v>
      </c>
      <c r="E6" s="26">
        <v>258333.91727</v>
      </c>
      <c r="F6" s="26">
        <f t="shared" si="0"/>
        <v>83.55194264942935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65421.9</v>
      </c>
      <c r="E7" s="26">
        <v>49995.67933</v>
      </c>
      <c r="F7" s="26">
        <f>E7/D7*100</f>
        <v>76.42040254104512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17871.5</v>
      </c>
      <c r="E8" s="26">
        <v>15422.4</v>
      </c>
      <c r="F8" s="26">
        <f t="shared" si="0"/>
        <v>86.2960579693926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2418</v>
      </c>
      <c r="E9" s="26">
        <v>2418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193132.5</v>
      </c>
      <c r="E10" s="26">
        <v>183538.85</v>
      </c>
      <c r="F10" s="26">
        <f t="shared" si="0"/>
        <v>95.03260714794249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391</v>
      </c>
      <c r="E11" s="26">
        <v>391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1318992.9</v>
      </c>
      <c r="E12" s="26">
        <v>1253363.1</v>
      </c>
      <c r="F12" s="26">
        <f t="shared" si="0"/>
        <v>95.02424918284247</v>
      </c>
    </row>
    <row r="13" spans="1:6" ht="20.25">
      <c r="A13" s="11">
        <v>410342</v>
      </c>
      <c r="B13" s="22" t="s">
        <v>11</v>
      </c>
      <c r="C13" s="26">
        <v>1938279.1</v>
      </c>
      <c r="D13" s="26">
        <v>1457424.7</v>
      </c>
      <c r="E13" s="26">
        <v>1376350.7</v>
      </c>
      <c r="F13" s="26">
        <f t="shared" si="0"/>
        <v>94.43717400974472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14087.2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13632.3</v>
      </c>
      <c r="E15" s="26">
        <v>11358.8</v>
      </c>
      <c r="F15" s="26">
        <f t="shared" si="0"/>
        <v>83.3226968303221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17584.4</v>
      </c>
      <c r="E16" s="26">
        <v>14937.26536</v>
      </c>
      <c r="F16" s="26">
        <f t="shared" si="0"/>
        <v>84.94611906007596</v>
      </c>
    </row>
    <row r="17" spans="1:6" ht="112.5">
      <c r="A17" s="16">
        <v>410361</v>
      </c>
      <c r="B17" s="23" t="s">
        <v>20</v>
      </c>
      <c r="C17" s="26">
        <v>3791.469</v>
      </c>
      <c r="D17" s="26">
        <v>1895.735</v>
      </c>
      <c r="E17" s="26">
        <v>1895.735</v>
      </c>
      <c r="F17" s="26">
        <f t="shared" si="0"/>
        <v>100</v>
      </c>
    </row>
    <row r="18" spans="1:6" ht="75">
      <c r="A18" s="30">
        <v>410366</v>
      </c>
      <c r="B18" s="23" t="s">
        <v>19</v>
      </c>
      <c r="C18" s="26">
        <v>50373.8</v>
      </c>
      <c r="D18" s="26">
        <v>50373.8</v>
      </c>
      <c r="E18" s="26">
        <v>44763.925</v>
      </c>
      <c r="F18" s="26">
        <f t="shared" si="0"/>
        <v>88.86350642595953</v>
      </c>
    </row>
    <row r="19" spans="1:6" ht="75">
      <c r="A19" s="16">
        <v>410397</v>
      </c>
      <c r="B19" s="23" t="s">
        <v>17</v>
      </c>
      <c r="C19" s="26">
        <v>2449.8</v>
      </c>
      <c r="D19" s="26">
        <v>1695</v>
      </c>
      <c r="E19" s="26">
        <v>1695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27">
        <f>SUM(C4:C19)</f>
        <v>6740011.368999998</v>
      </c>
      <c r="D20" s="27">
        <f>SUM(D4:D19)</f>
        <v>4758240.735</v>
      </c>
      <c r="E20" s="27">
        <f>SUM(E4:E19)</f>
        <v>4370540.48905</v>
      </c>
      <c r="F20" s="28">
        <f>E20/D20*100</f>
        <v>91.85202541144652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2015-09-07T06:15:41Z</cp:lastPrinted>
  <dcterms:created xsi:type="dcterms:W3CDTF">2010-07-06T06:31:57Z</dcterms:created>
  <dcterms:modified xsi:type="dcterms:W3CDTF">2015-09-07T06:19:00Z</dcterms:modified>
  <cp:category/>
  <cp:version/>
  <cp:contentType/>
  <cp:contentStatus/>
</cp:coreProperties>
</file>