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<sst xmlns="http://schemas.openxmlformats.org/spreadsheetml/2006/main" count="27" uniqueCount="27">
  <si>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</si>
  <si>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</si>
  <si>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</si>
  <si>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</si>
  <si>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</si>
  <si>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</si>
  <si>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</si>
  <si>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</si>
  <si>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</si>
  <si>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</si>
  <si>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</si>
  <si>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</si>
  <si>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</si>
  <si>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</si>
  <si>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</si>
  <si>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</si>
  <si>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</si>
  <si>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</si>
  <si>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</si>
  <si>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</si>
  <si>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</si>
  <si>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</si>
  <si>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Стабілізаційна дотація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</si>
  <si>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</si>
  <si>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Трансферти з державного бюджетну за січень - грудень 2015 року по Запорізькій області станом на 07.12.2015</t>
  </si>
  <si>
    <t>План на січень-грудень</t>
  </si>
  <si>
    <t>% до плану на січень-грудень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</si>
</sst>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188" fontId="4" fillId="0" borderId="10" xfId="0" applyNumberFormat="1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0" zoomScaleNormal="70" zoomScaleSheetLayoutView="75" zoomScalePageLayoutView="0" workbookViewId="0" topLeftCell="A1">
      <pane xSplit="2" ySplit="3" topLeftCell="C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7" sqref="H17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6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4" t="s">
        <v>24</v>
      </c>
      <c r="B1" s="34"/>
      <c r="C1" s="34"/>
      <c r="D1" s="34"/>
      <c r="E1" s="34"/>
      <c r="F1" s="34"/>
    </row>
    <row r="2" spans="5:6" ht="15.75">
      <c r="E2" s="8">
        <v>1000</v>
      </c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25</v>
      </c>
      <c r="E3" s="12" t="s">
        <v>14</v>
      </c>
      <c r="F3" s="25" t="s">
        <v>26</v>
      </c>
    </row>
    <row r="4" spans="1:6" ht="18.75">
      <c r="A4" s="17">
        <v>410201</v>
      </c>
      <c r="B4" s="20" t="s">
        <v>5</v>
      </c>
      <c r="C4" s="24">
        <v>139965.7</v>
      </c>
      <c r="D4" s="24">
        <v>139965.7</v>
      </c>
      <c r="E4" s="24">
        <v>128301.9</v>
      </c>
      <c r="F4" s="26">
        <f>E4/D4*100</f>
        <v>91.66667262050629</v>
      </c>
    </row>
    <row r="5" spans="1:6" ht="18.75">
      <c r="A5" s="17">
        <v>410206</v>
      </c>
      <c r="B5" s="20" t="s">
        <v>22</v>
      </c>
      <c r="C5" s="24">
        <f>40658.1+29805.2</f>
        <v>70463.3</v>
      </c>
      <c r="D5" s="32">
        <v>70463.3</v>
      </c>
      <c r="E5" s="32">
        <v>70463.3</v>
      </c>
      <c r="F5" s="26">
        <f>E5/D5*100</f>
        <v>100</v>
      </c>
    </row>
    <row r="6" spans="1:6" ht="97.5" customHeight="1">
      <c r="A6" s="10">
        <v>410306</v>
      </c>
      <c r="B6" s="20" t="s">
        <v>13</v>
      </c>
      <c r="C6" s="24">
        <v>1697641</v>
      </c>
      <c r="D6" s="33">
        <v>1697641</v>
      </c>
      <c r="E6" s="26">
        <v>1497583.8122699999</v>
      </c>
      <c r="F6" s="26">
        <f aca="true" t="shared" si="0" ref="F6:F22">E6/D6*100</f>
        <v>88.21557751432722</v>
      </c>
    </row>
    <row r="7" spans="1:6" ht="122.25" customHeight="1">
      <c r="A7" s="10">
        <v>410308</v>
      </c>
      <c r="B7" s="20" t="s">
        <v>6</v>
      </c>
      <c r="C7" s="24">
        <v>890329.2</v>
      </c>
      <c r="D7" s="33">
        <v>890329.2</v>
      </c>
      <c r="E7" s="26">
        <v>417280.0939</v>
      </c>
      <c r="F7" s="26">
        <f t="shared" si="0"/>
        <v>46.86806788994453</v>
      </c>
    </row>
    <row r="8" spans="1:6" ht="251.25" customHeight="1">
      <c r="A8" s="10">
        <v>410309</v>
      </c>
      <c r="B8" s="20" t="s">
        <v>7</v>
      </c>
      <c r="C8" s="24">
        <v>91100.6</v>
      </c>
      <c r="D8" s="33">
        <v>91100.6</v>
      </c>
      <c r="E8" s="26">
        <v>80094.32164</v>
      </c>
      <c r="F8" s="26">
        <f>E8/D8*100</f>
        <v>87.91854459794995</v>
      </c>
    </row>
    <row r="9" spans="1:6" ht="80.25" customHeight="1">
      <c r="A9" s="10">
        <v>410310</v>
      </c>
      <c r="B9" s="20" t="s">
        <v>8</v>
      </c>
      <c r="C9" s="24">
        <v>39914</v>
      </c>
      <c r="D9" s="33">
        <v>39914</v>
      </c>
      <c r="E9" s="24">
        <v>33601.32121</v>
      </c>
      <c r="F9" s="26">
        <f t="shared" si="0"/>
        <v>84.18429926842713</v>
      </c>
    </row>
    <row r="10" spans="1:6" ht="60" customHeight="1">
      <c r="A10" s="10">
        <v>410326</v>
      </c>
      <c r="B10" s="14" t="s">
        <v>3</v>
      </c>
      <c r="C10" s="24">
        <v>4836</v>
      </c>
      <c r="D10" s="33">
        <v>4836</v>
      </c>
      <c r="E10" s="26">
        <v>4836</v>
      </c>
      <c r="F10" s="26">
        <f t="shared" si="0"/>
        <v>100</v>
      </c>
    </row>
    <row r="11" spans="1:6" ht="42" customHeight="1">
      <c r="A11" s="10">
        <v>410335</v>
      </c>
      <c r="B11" s="14" t="s">
        <v>9</v>
      </c>
      <c r="C11" s="26">
        <v>262932.9</v>
      </c>
      <c r="D11" s="33">
        <v>262932.9</v>
      </c>
      <c r="E11" s="26">
        <v>251373.15</v>
      </c>
      <c r="F11" s="26">
        <f t="shared" si="0"/>
        <v>95.60353611130444</v>
      </c>
    </row>
    <row r="12" spans="1:6" ht="66" customHeight="1">
      <c r="A12" s="10">
        <v>410337</v>
      </c>
      <c r="B12" s="14" t="s">
        <v>2</v>
      </c>
      <c r="C12" s="26">
        <v>782.2</v>
      </c>
      <c r="D12" s="33">
        <v>782.2</v>
      </c>
      <c r="E12" s="26">
        <v>782.2</v>
      </c>
      <c r="F12" s="26">
        <f t="shared" si="0"/>
        <v>100</v>
      </c>
    </row>
    <row r="13" spans="1:10" ht="18.75" customHeight="1">
      <c r="A13" s="10">
        <v>410339</v>
      </c>
      <c r="B13" s="21" t="s">
        <v>10</v>
      </c>
      <c r="C13" s="26">
        <v>1812347.1</v>
      </c>
      <c r="D13" s="26">
        <v>1812347.1</v>
      </c>
      <c r="E13" s="26">
        <v>1746481.55</v>
      </c>
      <c r="F13" s="26">
        <f t="shared" si="0"/>
        <v>96.36573203885723</v>
      </c>
      <c r="H13" s="31"/>
      <c r="I13" s="31"/>
      <c r="J13" s="31"/>
    </row>
    <row r="14" spans="1:10" ht="20.25">
      <c r="A14" s="11">
        <v>410342</v>
      </c>
      <c r="B14" s="22" t="s">
        <v>11</v>
      </c>
      <c r="C14" s="26">
        <v>2006403.7999999998</v>
      </c>
      <c r="D14" s="26">
        <v>2006403.7999999998</v>
      </c>
      <c r="E14" s="26">
        <v>1934858.85</v>
      </c>
      <c r="F14" s="26">
        <f t="shared" si="0"/>
        <v>96.43416993129699</v>
      </c>
      <c r="H14" s="31"/>
      <c r="I14" s="31"/>
      <c r="J14" s="31"/>
    </row>
    <row r="15" spans="1:6" ht="56.25">
      <c r="A15" s="11">
        <v>410345</v>
      </c>
      <c r="B15" s="14" t="s">
        <v>23</v>
      </c>
      <c r="C15" s="26">
        <v>14214</v>
      </c>
      <c r="D15" s="26">
        <v>14214</v>
      </c>
      <c r="E15" s="26">
        <v>14214</v>
      </c>
      <c r="F15" s="26">
        <f t="shared" si="0"/>
        <v>100</v>
      </c>
    </row>
    <row r="16" spans="1:6" ht="105.75" customHeight="1">
      <c r="A16" s="19">
        <v>410349</v>
      </c>
      <c r="B16" s="14" t="s">
        <v>16</v>
      </c>
      <c r="C16" s="26">
        <v>19373.1</v>
      </c>
      <c r="D16" s="26">
        <v>19373.1</v>
      </c>
      <c r="E16" s="26">
        <v>228.8</v>
      </c>
      <c r="F16" s="26">
        <f t="shared" si="0"/>
        <v>1.1810190418673316</v>
      </c>
    </row>
    <row r="17" spans="1:6" ht="65.25" customHeight="1">
      <c r="A17" s="17">
        <v>410351</v>
      </c>
      <c r="B17" s="14" t="s">
        <v>18</v>
      </c>
      <c r="C17" s="26">
        <v>19839.2</v>
      </c>
      <c r="D17" s="26">
        <v>19839.2</v>
      </c>
      <c r="E17" s="26">
        <v>18175.6</v>
      </c>
      <c r="F17" s="26">
        <f>E17/D17*100</f>
        <v>91.61458123311422</v>
      </c>
    </row>
    <row r="18" spans="1:6" ht="131.25">
      <c r="A18" s="16">
        <v>410358</v>
      </c>
      <c r="B18" s="23" t="s">
        <v>12</v>
      </c>
      <c r="C18" s="26">
        <v>23318.7</v>
      </c>
      <c r="D18" s="26">
        <v>23318.7</v>
      </c>
      <c r="E18" s="26">
        <v>21345.62154</v>
      </c>
      <c r="F18" s="26">
        <f t="shared" si="0"/>
        <v>91.53864297752447</v>
      </c>
    </row>
    <row r="19" spans="1:6" ht="112.5">
      <c r="A19" s="16">
        <v>410361</v>
      </c>
      <c r="B19" s="23" t="s">
        <v>20</v>
      </c>
      <c r="C19" s="26">
        <v>3791.469</v>
      </c>
      <c r="D19" s="26">
        <v>3791.469</v>
      </c>
      <c r="E19" s="26">
        <v>3791.469</v>
      </c>
      <c r="F19" s="26">
        <f t="shared" si="0"/>
        <v>100</v>
      </c>
    </row>
    <row r="20" spans="1:6" ht="75">
      <c r="A20" s="29">
        <v>410366</v>
      </c>
      <c r="B20" s="23" t="s">
        <v>19</v>
      </c>
      <c r="C20" s="26">
        <v>83764.8</v>
      </c>
      <c r="D20" s="26">
        <v>83764.8</v>
      </c>
      <c r="E20" s="26">
        <v>45575.064880000005</v>
      </c>
      <c r="F20" s="26">
        <f t="shared" si="0"/>
        <v>54.40837306362578</v>
      </c>
    </row>
    <row r="21" spans="1:6" ht="56.25">
      <c r="A21" s="30">
        <v>410370</v>
      </c>
      <c r="B21" s="23" t="s">
        <v>21</v>
      </c>
      <c r="C21" s="26">
        <v>44975.2</v>
      </c>
      <c r="D21" s="26">
        <v>44975.2</v>
      </c>
      <c r="E21" s="26">
        <v>44975.2</v>
      </c>
      <c r="F21" s="26">
        <f t="shared" si="0"/>
        <v>100</v>
      </c>
    </row>
    <row r="22" spans="1:6" ht="75">
      <c r="A22" s="16">
        <v>410397</v>
      </c>
      <c r="B22" s="23" t="s">
        <v>17</v>
      </c>
      <c r="C22" s="26">
        <v>2449.8</v>
      </c>
      <c r="D22" s="26">
        <v>2449.8</v>
      </c>
      <c r="E22" s="26">
        <v>2449.8</v>
      </c>
      <c r="F22" s="26">
        <f t="shared" si="0"/>
        <v>100</v>
      </c>
    </row>
    <row r="23" spans="1:6" s="3" customFormat="1" ht="29.25" customHeight="1">
      <c r="A23" s="9"/>
      <c r="B23" s="15" t="s">
        <v>0</v>
      </c>
      <c r="C23" s="27">
        <f>SUM(C4:C22)</f>
        <v>7228442.068999999</v>
      </c>
      <c r="D23" s="27">
        <f>SUM(D4:D22)</f>
        <v>7228442.068999999</v>
      </c>
      <c r="E23" s="27">
        <f>SUM(E4:E22)</f>
        <v>6316412.05444</v>
      </c>
      <c r="F23" s="28">
        <f>E23/D23*100</f>
        <v>87.38275819527773</v>
      </c>
    </row>
    <row r="25" ht="15.75">
      <c r="E25" s="2"/>
    </row>
    <row r="26" spans="1:5" ht="15.75">
      <c r="A26" s="5"/>
      <c r="B26" s="5"/>
      <c r="C26" s="5"/>
      <c r="D26" s="5"/>
      <c r="E26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2015-12-07T06:50:52Z</cp:lastPrinted>
  <dcterms:created xsi:type="dcterms:W3CDTF">2010-07-06T06:31:57Z</dcterms:created>
  <dcterms:modified xsi:type="dcterms:W3CDTF">2015-12-07T06:51:57Z</dcterms:modified>
  <cp:category/>
  <cp:version/>
  <cp:contentType/>
  <cp:contentStatus/>
</cp:coreProperties>
</file>