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" sheetId="1" r:id="rId1"/>
  </sheets>
  <definedNames>
    <definedName name="_xlnm.Print_Area" localSheetId="0">'факт'!$A$1:$O$21</definedName>
  </definedNames>
  <calcPr fullCalcOnLoad="1"/>
</workbook>
</file>

<file path=xl/sharedStrings.xml><?xml version="1.0" encoding="utf-8"?>
<sst xmlns="http://schemas.openxmlformats.org/spreadsheetml/2006/main" count="45" uniqueCount="23">
  <si>
    <t>ІНФОРМАЦІЯ</t>
  </si>
  <si>
    <t>Дата засідання конкурсної комісії</t>
  </si>
  <si>
    <t>всього</t>
  </si>
  <si>
    <t xml:space="preserve">які мають чистий дохід (виручку) від реалізації до 10 млн грн </t>
  </si>
  <si>
    <t>які провадять діяльність з вирощування та розведення ВРХ молочних порід, інших ВРХ</t>
  </si>
  <si>
    <t>Кількість позичальників, які за результатами конкурсу отримали право на часткову компенсацію</t>
  </si>
  <si>
    <t xml:space="preserve">щодо роботи конкурсних комісій з визначення переліку позичальників агропромислового комплексу </t>
  </si>
  <si>
    <t>Кількість позичальників, які подали заявки до конкурсної комісії</t>
  </si>
  <si>
    <t>інші</t>
  </si>
  <si>
    <t xml:space="preserve"> в тому числі: </t>
  </si>
  <si>
    <t>Фактично перераховано та отримано бюджетних коштів позичальниками, грн</t>
  </si>
  <si>
    <t>та надання фінансової підтримки шляхом здешевлення кредитів за рахунок коштів державного бюджету</t>
  </si>
  <si>
    <t>Річний ліміт коштів (відповідно до наказу Мінагрополітики від 06.04.2016р. № 124), тис. грн</t>
  </si>
  <si>
    <t xml:space="preserve">Додаток № 37-21-4-12/7136 </t>
  </si>
  <si>
    <t>від 17.05.2016</t>
  </si>
  <si>
    <t>Департамент агропромилового розвитку Запорізької обласної державної адміністрації</t>
  </si>
  <si>
    <t>Розрахунковий розмір компенсації на 2016 рік, грн</t>
  </si>
  <si>
    <t xml:space="preserve"> -</t>
  </si>
  <si>
    <t>Разом</t>
  </si>
  <si>
    <t>станом на 28 грудня 2016 року</t>
  </si>
  <si>
    <t>А.В. Поляков</t>
  </si>
  <si>
    <t>Заступник директора Департаменту АПР ЗОДА</t>
  </si>
  <si>
    <t>виконавець Павловська (0963393722)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</si>
</sst>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0.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205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 wrapText="1"/>
    </xf>
    <xf numFmtId="0" fontId="3" fillId="0" borderId="0" xfId="52" applyFont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="75" zoomScaleNormal="75" zoomScaleSheetLayoutView="75" zoomScalePageLayoutView="0" workbookViewId="0" topLeftCell="A1">
      <selection activeCell="B19" sqref="B19"/>
    </sheetView>
  </sheetViews>
  <sheetFormatPr defaultColWidth="9.140625" defaultRowHeight="12.75"/>
  <cols>
    <col min="1" max="1" width="12.140625" style="1" customWidth="1"/>
    <col min="2" max="2" width="16.421875" style="14" customWidth="1"/>
    <col min="3" max="3" width="6.421875" style="14" customWidth="1"/>
    <col min="4" max="4" width="5.57421875" style="14" customWidth="1"/>
    <col min="5" max="5" width="8.140625" style="14" customWidth="1"/>
    <col min="6" max="6" width="6.28125" style="14" customWidth="1"/>
    <col min="7" max="7" width="6.140625" style="15" customWidth="1"/>
    <col min="8" max="8" width="9.140625" style="1" customWidth="1"/>
    <col min="9" max="9" width="8.140625" style="1" customWidth="1"/>
    <col min="10" max="10" width="6.140625" style="1" customWidth="1"/>
    <col min="11" max="11" width="18.00390625" style="1" customWidth="1"/>
    <col min="12" max="12" width="17.421875" style="1" customWidth="1"/>
    <col min="13" max="13" width="16.421875" style="1" customWidth="1"/>
    <col min="14" max="14" width="16.140625" style="1" customWidth="1"/>
    <col min="15" max="15" width="18.00390625" style="1" customWidth="1"/>
    <col min="16" max="16" width="18.140625" style="1" customWidth="1"/>
    <col min="17" max="16384" width="9.140625" style="1" customWidth="1"/>
  </cols>
  <sheetData>
    <row r="1" spans="13:15" ht="18.75" customHeight="1">
      <c r="M1" s="34" t="s">
        <v>13</v>
      </c>
      <c r="N1" s="34"/>
      <c r="O1" s="34"/>
    </row>
    <row r="2" spans="13:15" ht="13.5" customHeight="1">
      <c r="M2" s="34" t="s">
        <v>14</v>
      </c>
      <c r="N2" s="34"/>
      <c r="O2" s="34"/>
    </row>
    <row r="3" spans="2:14" s="8" customFormat="1" ht="18" customHeight="1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s="9" customFormat="1" ht="18" customHeight="1">
      <c r="B4" s="38" t="s">
        <v>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s="9" customFormat="1" ht="18" customHeight="1">
      <c r="B5" s="38" t="s">
        <v>11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s="9" customFormat="1" ht="18" customHeight="1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s="9" customFormat="1" ht="18" customHeight="1">
      <c r="B7" s="39" t="s">
        <v>15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7" s="9" customFormat="1" ht="18.75">
      <c r="B8" s="11"/>
      <c r="C8" s="11"/>
      <c r="D8" s="11"/>
      <c r="E8" s="11"/>
      <c r="F8" s="11"/>
      <c r="G8" s="16"/>
    </row>
    <row r="9" spans="1:16" s="10" customFormat="1" ht="112.5" customHeight="1">
      <c r="A9" s="43" t="s">
        <v>12</v>
      </c>
      <c r="B9" s="46" t="s">
        <v>1</v>
      </c>
      <c r="C9" s="36" t="s">
        <v>7</v>
      </c>
      <c r="D9" s="36"/>
      <c r="E9" s="36"/>
      <c r="F9" s="36"/>
      <c r="G9" s="36" t="s">
        <v>5</v>
      </c>
      <c r="H9" s="36"/>
      <c r="I9" s="36"/>
      <c r="J9" s="36"/>
      <c r="K9" s="36" t="s">
        <v>16</v>
      </c>
      <c r="L9" s="36"/>
      <c r="M9" s="36"/>
      <c r="N9" s="36"/>
      <c r="O9" s="43" t="s">
        <v>10</v>
      </c>
      <c r="P9" s="48"/>
    </row>
    <row r="10" spans="1:16" s="10" customFormat="1" ht="29.25" customHeight="1">
      <c r="A10" s="44"/>
      <c r="B10" s="49"/>
      <c r="C10" s="46" t="s">
        <v>2</v>
      </c>
      <c r="D10" s="42" t="s">
        <v>9</v>
      </c>
      <c r="E10" s="42"/>
      <c r="F10" s="42"/>
      <c r="G10" s="46" t="s">
        <v>2</v>
      </c>
      <c r="H10" s="42" t="s">
        <v>9</v>
      </c>
      <c r="I10" s="42"/>
      <c r="J10" s="42"/>
      <c r="K10" s="46" t="s">
        <v>2</v>
      </c>
      <c r="L10" s="42" t="s">
        <v>9</v>
      </c>
      <c r="M10" s="42"/>
      <c r="N10" s="42"/>
      <c r="O10" s="44"/>
      <c r="P10" s="48"/>
    </row>
    <row r="11" spans="1:16" s="10" customFormat="1" ht="216" customHeight="1">
      <c r="A11" s="45"/>
      <c r="B11" s="47"/>
      <c r="C11" s="47"/>
      <c r="D11" s="22" t="s">
        <v>3</v>
      </c>
      <c r="E11" s="22" t="s">
        <v>4</v>
      </c>
      <c r="F11" s="22" t="s">
        <v>8</v>
      </c>
      <c r="G11" s="47"/>
      <c r="H11" s="22" t="s">
        <v>3</v>
      </c>
      <c r="I11" s="22" t="s">
        <v>4</v>
      </c>
      <c r="J11" s="22" t="s">
        <v>8</v>
      </c>
      <c r="K11" s="47"/>
      <c r="L11" s="22" t="s">
        <v>3</v>
      </c>
      <c r="M11" s="22" t="s">
        <v>4</v>
      </c>
      <c r="N11" s="22" t="s">
        <v>8</v>
      </c>
      <c r="O11" s="45"/>
      <c r="P11" s="48"/>
    </row>
    <row r="12" spans="1:15" s="11" customFormat="1" ht="24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</row>
    <row r="13" spans="1:15" s="12" customFormat="1" ht="24.75" customHeight="1">
      <c r="A13" s="23">
        <v>12965.3</v>
      </c>
      <c r="B13" s="24">
        <v>42513</v>
      </c>
      <c r="C13" s="26" t="s">
        <v>17</v>
      </c>
      <c r="D13" s="26" t="s">
        <v>17</v>
      </c>
      <c r="E13" s="26" t="s">
        <v>17</v>
      </c>
      <c r="F13" s="26" t="s">
        <v>17</v>
      </c>
      <c r="G13" s="26" t="s">
        <v>17</v>
      </c>
      <c r="H13" s="26" t="s">
        <v>17</v>
      </c>
      <c r="I13" s="26" t="s">
        <v>17</v>
      </c>
      <c r="J13" s="26" t="s">
        <v>17</v>
      </c>
      <c r="K13" s="26" t="s">
        <v>17</v>
      </c>
      <c r="L13" s="26" t="s">
        <v>17</v>
      </c>
      <c r="M13" s="26" t="s">
        <v>17</v>
      </c>
      <c r="N13" s="26" t="s">
        <v>17</v>
      </c>
      <c r="O13" s="26" t="s">
        <v>17</v>
      </c>
    </row>
    <row r="14" spans="1:15" s="12" customFormat="1" ht="24.75" customHeight="1">
      <c r="A14" s="13"/>
      <c r="B14" s="24">
        <v>42550</v>
      </c>
      <c r="C14" s="26">
        <f>D14+E14+F14</f>
        <v>17</v>
      </c>
      <c r="D14" s="26">
        <v>4</v>
      </c>
      <c r="E14" s="26">
        <v>3</v>
      </c>
      <c r="F14" s="28">
        <v>10</v>
      </c>
      <c r="G14" s="26">
        <f>H14+I14+J14</f>
        <v>17</v>
      </c>
      <c r="H14" s="26">
        <v>4</v>
      </c>
      <c r="I14" s="26">
        <v>3</v>
      </c>
      <c r="J14" s="28">
        <v>10</v>
      </c>
      <c r="K14" s="25">
        <f>L14+M14+N14</f>
        <v>4790638.199999999</v>
      </c>
      <c r="L14" s="25">
        <v>550891.38</v>
      </c>
      <c r="M14" s="25">
        <v>2532660.32</v>
      </c>
      <c r="N14" s="25">
        <v>1707086.5</v>
      </c>
      <c r="O14" s="25">
        <f>K14</f>
        <v>4790638.199999999</v>
      </c>
    </row>
    <row r="15" spans="1:15" s="12" customFormat="1" ht="24.75" customHeight="1">
      <c r="A15" s="13"/>
      <c r="B15" s="24">
        <v>42647</v>
      </c>
      <c r="C15" s="26">
        <f>D15+E15+F15</f>
        <v>18</v>
      </c>
      <c r="D15" s="26">
        <v>15</v>
      </c>
      <c r="E15" s="26">
        <v>1</v>
      </c>
      <c r="F15" s="28">
        <v>2</v>
      </c>
      <c r="G15" s="26">
        <f>H15+I15+J15</f>
        <v>18</v>
      </c>
      <c r="H15" s="26">
        <v>15</v>
      </c>
      <c r="I15" s="26">
        <v>1</v>
      </c>
      <c r="J15" s="28">
        <v>2</v>
      </c>
      <c r="K15" s="25">
        <f>L15+M15+N15</f>
        <v>7919224.16</v>
      </c>
      <c r="L15" s="25">
        <v>3573881.61</v>
      </c>
      <c r="M15" s="25">
        <v>149571.42</v>
      </c>
      <c r="N15" s="25">
        <v>4195771.13</v>
      </c>
      <c r="O15" s="25">
        <f>K15</f>
        <v>7919224.16</v>
      </c>
    </row>
    <row r="16" spans="1:15" s="12" customFormat="1" ht="24.75" customHeight="1">
      <c r="A16" s="13"/>
      <c r="B16" s="24">
        <v>42683</v>
      </c>
      <c r="C16" s="26">
        <f>D16+E16+F16</f>
        <v>9</v>
      </c>
      <c r="D16" s="26"/>
      <c r="E16" s="26"/>
      <c r="F16" s="28">
        <v>9</v>
      </c>
      <c r="G16" s="26">
        <f>I16</f>
        <v>1</v>
      </c>
      <c r="H16" s="26"/>
      <c r="I16" s="26">
        <v>1</v>
      </c>
      <c r="J16" s="28"/>
      <c r="K16" s="25">
        <f>L16+M16+N16</f>
        <v>255463.64</v>
      </c>
      <c r="L16" s="25"/>
      <c r="M16" s="25">
        <f>48472.13+206991.51</f>
        <v>255463.64</v>
      </c>
      <c r="N16" s="25"/>
      <c r="O16" s="25">
        <f>K16</f>
        <v>255463.64</v>
      </c>
    </row>
    <row r="17" spans="1:15" s="12" customFormat="1" ht="24.75" customHeight="1">
      <c r="A17" s="13"/>
      <c r="B17" s="24">
        <v>42713</v>
      </c>
      <c r="C17" s="26">
        <v>1</v>
      </c>
      <c r="D17" s="26"/>
      <c r="E17" s="26"/>
      <c r="F17" s="28">
        <v>1</v>
      </c>
      <c r="G17" s="26"/>
      <c r="H17" s="26"/>
      <c r="I17" s="26"/>
      <c r="J17" s="28"/>
      <c r="K17" s="25">
        <f>L17+M17+N17</f>
        <v>0</v>
      </c>
      <c r="L17" s="25"/>
      <c r="M17" s="25"/>
      <c r="N17" s="25"/>
      <c r="O17" s="25">
        <f>K17</f>
        <v>0</v>
      </c>
    </row>
    <row r="18" spans="1:15" s="12" customFormat="1" ht="24.75" customHeight="1">
      <c r="A18" s="13" t="s">
        <v>18</v>
      </c>
      <c r="B18" s="24"/>
      <c r="C18" s="26">
        <f>C16+C15+C14+C17</f>
        <v>45</v>
      </c>
      <c r="D18" s="26">
        <f aca="true" t="shared" si="0" ref="D18:O18">D16+D15+D14+D17</f>
        <v>19</v>
      </c>
      <c r="E18" s="26">
        <f t="shared" si="0"/>
        <v>4</v>
      </c>
      <c r="F18" s="26">
        <f t="shared" si="0"/>
        <v>22</v>
      </c>
      <c r="G18" s="26">
        <f t="shared" si="0"/>
        <v>36</v>
      </c>
      <c r="H18" s="26">
        <f t="shared" si="0"/>
        <v>19</v>
      </c>
      <c r="I18" s="26">
        <f t="shared" si="0"/>
        <v>5</v>
      </c>
      <c r="J18" s="26">
        <f t="shared" si="0"/>
        <v>12</v>
      </c>
      <c r="K18" s="26">
        <f t="shared" si="0"/>
        <v>12965326</v>
      </c>
      <c r="L18" s="26">
        <f t="shared" si="0"/>
        <v>4124772.9899999998</v>
      </c>
      <c r="M18" s="26">
        <f t="shared" si="0"/>
        <v>2937695.38</v>
      </c>
      <c r="N18" s="26">
        <f t="shared" si="0"/>
        <v>5902857.63</v>
      </c>
      <c r="O18" s="26">
        <f t="shared" si="0"/>
        <v>12965326</v>
      </c>
    </row>
    <row r="19" spans="1:15" s="3" customFormat="1" ht="43.5" customHeight="1">
      <c r="A19" s="29" t="s">
        <v>21</v>
      </c>
      <c r="B19" s="29"/>
      <c r="C19" s="29"/>
      <c r="D19" s="29"/>
      <c r="E19" s="29"/>
      <c r="F19" s="31"/>
      <c r="G19" s="32"/>
      <c r="H19" s="41"/>
      <c r="I19" s="41"/>
      <c r="K19" s="27"/>
      <c r="L19" s="40" t="s">
        <v>20</v>
      </c>
      <c r="M19" s="40"/>
      <c r="N19" s="40"/>
      <c r="O19" s="30"/>
    </row>
    <row r="20" spans="2:6" s="3" customFormat="1" ht="3" customHeight="1">
      <c r="B20" s="2"/>
      <c r="C20" s="2"/>
      <c r="D20" s="2"/>
      <c r="E20" s="2"/>
      <c r="F20" s="2"/>
    </row>
    <row r="21" spans="1:6" s="3" customFormat="1" ht="27.75" customHeight="1">
      <c r="A21" s="33" t="s">
        <v>22</v>
      </c>
      <c r="B21" s="2"/>
      <c r="C21" s="2"/>
      <c r="D21" s="2"/>
      <c r="E21" s="2"/>
      <c r="F21" s="2"/>
    </row>
    <row r="22" spans="2:11" s="3" customFormat="1" ht="36" customHeight="1">
      <c r="B22" s="2"/>
      <c r="C22" s="2"/>
      <c r="D22" s="2"/>
      <c r="E22" s="2"/>
      <c r="F22" s="2"/>
      <c r="K22" s="27">
        <f>K14+K15+K16</f>
        <v>12965326</v>
      </c>
    </row>
    <row r="23" spans="2:6" s="3" customFormat="1" ht="36" customHeight="1">
      <c r="B23" s="2"/>
      <c r="C23" s="2"/>
      <c r="D23" s="2"/>
      <c r="E23" s="2"/>
      <c r="F23" s="2"/>
    </row>
    <row r="24" spans="2:6" s="3" customFormat="1" ht="36" customHeight="1">
      <c r="B24" s="2"/>
      <c r="C24" s="2"/>
      <c r="D24" s="2"/>
      <c r="E24" s="2"/>
      <c r="F24" s="2"/>
    </row>
    <row r="25" spans="2:6" s="3" customFormat="1" ht="36" customHeight="1">
      <c r="B25" s="2"/>
      <c r="C25" s="2"/>
      <c r="D25" s="2"/>
      <c r="E25" s="2"/>
      <c r="F25" s="2"/>
    </row>
    <row r="26" spans="2:6" s="3" customFormat="1" ht="36" customHeight="1">
      <c r="B26" s="2"/>
      <c r="C26" s="2"/>
      <c r="D26" s="2"/>
      <c r="E26" s="2"/>
      <c r="F26" s="2"/>
    </row>
    <row r="27" spans="2:6" s="3" customFormat="1" ht="36" customHeight="1">
      <c r="B27" s="2"/>
      <c r="C27" s="2"/>
      <c r="D27" s="2"/>
      <c r="E27" s="2"/>
      <c r="F27" s="2"/>
    </row>
    <row r="28" spans="2:6" s="3" customFormat="1" ht="36" customHeight="1">
      <c r="B28" s="2"/>
      <c r="C28" s="2"/>
      <c r="D28" s="2"/>
      <c r="E28" s="2"/>
      <c r="F28" s="2"/>
    </row>
    <row r="29" spans="2:6" s="3" customFormat="1" ht="36" customHeight="1">
      <c r="B29" s="2"/>
      <c r="C29" s="2"/>
      <c r="D29" s="2"/>
      <c r="E29" s="2"/>
      <c r="F29" s="2"/>
    </row>
    <row r="30" spans="2:6" s="3" customFormat="1" ht="36" customHeight="1">
      <c r="B30" s="2"/>
      <c r="C30" s="2"/>
      <c r="D30" s="2"/>
      <c r="E30" s="2"/>
      <c r="F30" s="2"/>
    </row>
    <row r="31" spans="2:6" s="3" customFormat="1" ht="36" customHeight="1">
      <c r="B31" s="2"/>
      <c r="C31" s="2"/>
      <c r="D31" s="2"/>
      <c r="E31" s="2"/>
      <c r="F31" s="2"/>
    </row>
    <row r="32" spans="2:6" s="3" customFormat="1" ht="36" customHeight="1">
      <c r="B32" s="2"/>
      <c r="C32" s="2"/>
      <c r="D32" s="2"/>
      <c r="E32" s="2"/>
      <c r="F32" s="2"/>
    </row>
    <row r="33" spans="2:6" s="3" customFormat="1" ht="36" customHeight="1">
      <c r="B33" s="2"/>
      <c r="C33" s="2"/>
      <c r="D33" s="2"/>
      <c r="E33" s="2"/>
      <c r="F33" s="2"/>
    </row>
    <row r="34" spans="2:6" s="3" customFormat="1" ht="36" customHeight="1">
      <c r="B34" s="2"/>
      <c r="C34" s="2"/>
      <c r="D34" s="2"/>
      <c r="E34" s="2"/>
      <c r="F34" s="2"/>
    </row>
    <row r="35" spans="2:6" s="3" customFormat="1" ht="36" customHeight="1">
      <c r="B35" s="2"/>
      <c r="C35" s="2"/>
      <c r="D35" s="2"/>
      <c r="E35" s="2"/>
      <c r="F35" s="2"/>
    </row>
    <row r="36" spans="2:6" s="3" customFormat="1" ht="36" customHeight="1">
      <c r="B36" s="2"/>
      <c r="C36" s="2"/>
      <c r="D36" s="2"/>
      <c r="E36" s="2"/>
      <c r="F36" s="2"/>
    </row>
    <row r="37" spans="2:6" s="4" customFormat="1" ht="36" customHeight="1">
      <c r="B37" s="2"/>
      <c r="C37" s="2"/>
      <c r="D37" s="2"/>
      <c r="E37" s="2"/>
      <c r="F37" s="2"/>
    </row>
    <row r="38" spans="2:7" s="5" customFormat="1" ht="3.75" customHeight="1">
      <c r="B38" s="14"/>
      <c r="C38" s="14"/>
      <c r="D38" s="14"/>
      <c r="E38" s="14"/>
      <c r="F38" s="14"/>
      <c r="G38" s="17"/>
    </row>
    <row r="39" spans="2:7" s="5" customFormat="1" ht="45" customHeight="1">
      <c r="B39" s="14"/>
      <c r="C39" s="14"/>
      <c r="D39" s="14"/>
      <c r="E39" s="14"/>
      <c r="F39" s="14"/>
      <c r="G39" s="17"/>
    </row>
    <row r="40" spans="2:7" s="6" customFormat="1" ht="54" customHeight="1">
      <c r="B40" s="18"/>
      <c r="C40" s="18"/>
      <c r="D40" s="18"/>
      <c r="E40" s="18"/>
      <c r="F40" s="18"/>
      <c r="G40" s="19"/>
    </row>
    <row r="41" spans="2:7" s="7" customFormat="1" ht="30.75" customHeight="1">
      <c r="B41" s="14"/>
      <c r="C41" s="14"/>
      <c r="D41" s="14"/>
      <c r="E41" s="14"/>
      <c r="F41" s="14"/>
      <c r="G41" s="20"/>
    </row>
  </sheetData>
  <sheetProtection/>
  <mergeCells count="22">
    <mergeCell ref="P9:P11"/>
    <mergeCell ref="O9:O11"/>
    <mergeCell ref="C10:C11"/>
    <mergeCell ref="B9:B11"/>
    <mergeCell ref="H10:J10"/>
    <mergeCell ref="K9:N9"/>
    <mergeCell ref="L19:N19"/>
    <mergeCell ref="H19:I19"/>
    <mergeCell ref="D10:F10"/>
    <mergeCell ref="A9:A11"/>
    <mergeCell ref="G10:G11"/>
    <mergeCell ref="K10:K11"/>
    <mergeCell ref="L10:N10"/>
    <mergeCell ref="M1:O1"/>
    <mergeCell ref="M2:O2"/>
    <mergeCell ref="B6:N6"/>
    <mergeCell ref="G9:J9"/>
    <mergeCell ref="C9:F9"/>
    <mergeCell ref="B3:N3"/>
    <mergeCell ref="B4:N4"/>
    <mergeCell ref="B5:N5"/>
    <mergeCell ref="B7:N7"/>
  </mergeCells>
  <printOptions horizontalCentered="1"/>
  <pageMargins left="0.27" right="0" top="0.52" bottom="0.1968503937007874" header="0.31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2016-11-24T12:18:37Z</cp:lastPrinted>
  <dcterms:created xsi:type="dcterms:W3CDTF">1996-10-08T23:32:33Z</dcterms:created>
  <dcterms:modified xsi:type="dcterms:W3CDTF">2017-01-19T11:39:26Z</dcterms:modified>
  <cp:category/>
  <cp:version/>
  <cp:contentType/>
  <cp:contentStatus/>
</cp:coreProperties>
</file>