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<sst xmlns="http://schemas.openxmlformats.org/spreadsheetml/2006/main" count="35" uniqueCount="35">
  <si>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</si>
  <si>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</si>
  <si>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</si>
  <si>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</si>
  <si>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</si>
  <si>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</si>
  <si>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</si>
  <si>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</si>
  <si>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</si>
  <si>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</si>
  <si>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</si>
  <si>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</si>
  <si>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</si>
  <si>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</si>
  <si>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</si>
  <si>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</si>
  <si>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</si>
  <si>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</si>
  <si>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</si>
  <si>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</si>
  <si>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</si>
  <si>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</si>
  <si>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</si>
  <si>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</si>
  <si>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</si>
  <si>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</si>
  <si>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</si>
  <si>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</si>
  <si>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</si>
  <si>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</si>
  <si>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</si>
  <si>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</si>
  <si>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</si>
  <si>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30.09.2019 (загальний фонд)</t>
  </si>
  <si>
    <t>Профінансовано станом на 30.09.2019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</si>
</sst>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C24" sqref="C24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2953586.7369999997</v>
      </c>
      <c r="D7" s="11">
        <f t="shared" si="0"/>
        <v>847671.5329999999</v>
      </c>
      <c r="E7" s="11">
        <f t="shared" si="0"/>
        <v>5669.9169999999995</v>
      </c>
      <c r="F7" s="11">
        <f t="shared" si="0"/>
        <v>77578.211</v>
      </c>
      <c r="G7" s="11">
        <f t="shared" si="0"/>
        <v>67618.417</v>
      </c>
      <c r="H7" s="11">
        <f t="shared" si="0"/>
        <v>1955048.6590000005</v>
      </c>
    </row>
    <row r="8" spans="1:11" ht="24.75" customHeight="1">
      <c r="A8" s="29" t="s">
        <v>18</v>
      </c>
      <c r="B8" s="13" t="s">
        <v>19</v>
      </c>
      <c r="C8" s="14">
        <v>33969.907</v>
      </c>
      <c r="D8" s="26">
        <v>22166.517</v>
      </c>
      <c r="E8" s="26"/>
      <c r="F8" s="26"/>
      <c r="G8" s="26">
        <v>2588.335</v>
      </c>
      <c r="H8" s="26">
        <f>SUM(C8-D8-G8-E8-F8)</f>
        <v>9215.055</v>
      </c>
      <c r="J8" s="18"/>
      <c r="K8" s="18"/>
    </row>
    <row r="9" spans="1:11" ht="27" customHeight="1">
      <c r="A9" s="12" t="s">
        <v>11</v>
      </c>
      <c r="B9" s="13" t="s">
        <v>20</v>
      </c>
      <c r="C9" s="14">
        <v>1055955.525</v>
      </c>
      <c r="D9" s="26">
        <v>644035.829</v>
      </c>
      <c r="E9" s="26">
        <v>1497.902</v>
      </c>
      <c r="F9" s="26">
        <v>50514.367</v>
      </c>
      <c r="G9" s="26">
        <v>41725.191</v>
      </c>
      <c r="H9" s="26">
        <f aca="true" t="shared" si="1" ref="H9:H18">SUM(C9-D9-G9-E9-F9)</f>
        <v>318182.2359999999</v>
      </c>
      <c r="J9" s="18"/>
      <c r="K9" s="18"/>
    </row>
    <row r="10" spans="1:11" ht="27.75" customHeight="1">
      <c r="A10" s="12" t="s">
        <v>12</v>
      </c>
      <c r="B10" s="13" t="s">
        <v>21</v>
      </c>
      <c r="C10" s="14">
        <v>1317617.703</v>
      </c>
      <c r="D10" s="26">
        <v>2147.309</v>
      </c>
      <c r="E10" s="26">
        <v>342.282</v>
      </c>
      <c r="F10" s="26"/>
      <c r="G10" s="26">
        <v>117.038</v>
      </c>
      <c r="H10" s="26">
        <f t="shared" si="1"/>
        <v>1315011.0740000003</v>
      </c>
      <c r="J10" s="18"/>
      <c r="K10" s="18"/>
    </row>
    <row r="11" spans="1:11" ht="27" customHeight="1">
      <c r="A11" s="12" t="s">
        <v>13</v>
      </c>
      <c r="B11" s="13" t="s">
        <v>22</v>
      </c>
      <c r="C11" s="14">
        <v>300951.065</v>
      </c>
      <c r="D11" s="26">
        <v>142333.676</v>
      </c>
      <c r="E11" s="26">
        <v>3633.699</v>
      </c>
      <c r="F11" s="26">
        <v>27063.844</v>
      </c>
      <c r="G11" s="26">
        <v>20053.792</v>
      </c>
      <c r="H11" s="26">
        <f t="shared" si="1"/>
        <v>107866.05400000002</v>
      </c>
      <c r="J11" s="18"/>
      <c r="K11" s="18"/>
    </row>
    <row r="12" spans="1:11" ht="27.75" customHeight="1">
      <c r="A12" s="12" t="s">
        <v>14</v>
      </c>
      <c r="B12" s="13" t="s">
        <v>23</v>
      </c>
      <c r="C12" s="15">
        <v>108166.275</v>
      </c>
      <c r="D12" s="26">
        <v>24390.818</v>
      </c>
      <c r="E12" s="26"/>
      <c r="F12" s="26"/>
      <c r="G12" s="26">
        <v>2337.673</v>
      </c>
      <c r="H12" s="26">
        <f t="shared" si="1"/>
        <v>81437.784</v>
      </c>
      <c r="J12" s="18"/>
      <c r="K12" s="18"/>
    </row>
    <row r="13" spans="1:11" ht="24.75" customHeight="1">
      <c r="A13" s="12" t="s">
        <v>15</v>
      </c>
      <c r="B13" s="13" t="s">
        <v>24</v>
      </c>
      <c r="C13" s="15">
        <v>43077.872</v>
      </c>
      <c r="D13" s="26">
        <v>12597.384</v>
      </c>
      <c r="E13" s="26">
        <v>196.034</v>
      </c>
      <c r="F13" s="26"/>
      <c r="G13" s="26">
        <v>796.388</v>
      </c>
      <c r="H13" s="26">
        <f t="shared" si="1"/>
        <v>29488.066000000006</v>
      </c>
      <c r="J13" s="18"/>
      <c r="K13" s="18"/>
    </row>
    <row r="14" spans="1:11" ht="36.75" customHeight="1" hidden="1">
      <c r="A14" s="12" t="s">
        <v>16</v>
      </c>
      <c r="B14" s="13" t="s">
        <v>25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30</v>
      </c>
      <c r="B15" s="13" t="s">
        <v>29</v>
      </c>
      <c r="C15" s="15">
        <v>10059.452</v>
      </c>
      <c r="D15" s="26"/>
      <c r="E15" s="26"/>
      <c r="F15" s="26"/>
      <c r="G15" s="26"/>
      <c r="H15" s="26">
        <f t="shared" si="1"/>
        <v>10059.452</v>
      </c>
      <c r="J15" s="18"/>
      <c r="K15" s="18"/>
    </row>
    <row r="16" spans="1:11" ht="27" customHeight="1">
      <c r="A16" s="12" t="s">
        <v>31</v>
      </c>
      <c r="B16" s="13" t="s">
        <v>32</v>
      </c>
      <c r="C16" s="15">
        <v>8641.49</v>
      </c>
      <c r="D16" s="26"/>
      <c r="E16" s="26"/>
      <c r="F16" s="26"/>
      <c r="G16" s="26"/>
      <c r="H16" s="26">
        <f t="shared" si="1"/>
        <v>8641.49</v>
      </c>
      <c r="J16" s="18"/>
      <c r="K16" s="18"/>
    </row>
    <row r="17" spans="1:11" ht="25.5" customHeight="1">
      <c r="A17" s="12" t="s">
        <v>27</v>
      </c>
      <c r="B17" s="13" t="s">
        <v>28</v>
      </c>
      <c r="C17" s="15">
        <v>1697.448</v>
      </c>
      <c r="D17" s="26"/>
      <c r="E17" s="26"/>
      <c r="F17" s="26"/>
      <c r="G17" s="26"/>
      <c r="H17" s="26">
        <f t="shared" si="1"/>
        <v>1697.448</v>
      </c>
      <c r="J17" s="18"/>
      <c r="K17" s="18"/>
    </row>
    <row r="18" spans="1:10" ht="24.75" customHeight="1">
      <c r="A18" s="12" t="s">
        <v>17</v>
      </c>
      <c r="B18" s="13" t="s">
        <v>26</v>
      </c>
      <c r="C18" s="15">
        <v>73450</v>
      </c>
      <c r="D18" s="26"/>
      <c r="E18" s="26"/>
      <c r="F18" s="26"/>
      <c r="G18" s="26"/>
      <c r="H18" s="26">
        <f t="shared" si="1"/>
        <v>73450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2019-09-30T10:28:07Z</cp:lastPrinted>
  <dcterms:created xsi:type="dcterms:W3CDTF">2014-04-07T08:59:02Z</dcterms:created>
  <dcterms:modified xsi:type="dcterms:W3CDTF">2019-09-30T10:30:22Z</dcterms:modified>
  <cp:category/>
  <cp:version/>
  <cp:contentType/>
  <cp:contentStatus/>
</cp:coreProperties>
</file>