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<sst xmlns="http://schemas.openxmlformats.org/spreadsheetml/2006/main" count="35" uniqueCount="35">
  <si>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</si>
  <si>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</si>
  <si>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</si>
  <si>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</si>
  <si>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</si>
  <si>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</si>
  <si>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</si>
  <si>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</si>
  <si>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</si>
  <si>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</si>
  <si>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</si>
  <si>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</si>
  <si>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</si>
  <si>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</si>
  <si>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</si>
  <si>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</si>
  <si>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</si>
  <si>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</si>
  <si>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</si>
  <si>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</si>
  <si>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</si>
  <si>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</si>
  <si>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</si>
  <si>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</si>
  <si>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</si>
  <si>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</si>
  <si>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</si>
  <si>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</si>
  <si>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</si>
  <si>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</si>
  <si>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</si>
  <si>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</si>
  <si>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</si>
  <si>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11.11.2019 (загальний фонд)</t>
  </si>
  <si>
    <t>Профінансовано станом на 11.11.2019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</si>
</sst>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J12" sqref="J1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3404344.5069999998</v>
      </c>
      <c r="D7" s="11">
        <f t="shared" si="0"/>
        <v>962420.293</v>
      </c>
      <c r="E7" s="11">
        <f t="shared" si="0"/>
        <v>6884.476</v>
      </c>
      <c r="F7" s="11">
        <f t="shared" si="0"/>
        <v>97400.46100000001</v>
      </c>
      <c r="G7" s="11">
        <f t="shared" si="0"/>
        <v>72872.62700000001</v>
      </c>
      <c r="H7" s="11">
        <f t="shared" si="0"/>
        <v>2264766.65</v>
      </c>
    </row>
    <row r="8" spans="1:11" ht="24.75" customHeight="1">
      <c r="A8" s="29" t="s">
        <v>18</v>
      </c>
      <c r="B8" s="13" t="s">
        <v>19</v>
      </c>
      <c r="C8" s="14">
        <v>38719.976</v>
      </c>
      <c r="D8" s="26">
        <v>25275.5</v>
      </c>
      <c r="E8" s="26"/>
      <c r="F8" s="26"/>
      <c r="G8" s="26">
        <v>2723.384</v>
      </c>
      <c r="H8" s="26">
        <f>SUM(C8-D8-G8-E8-F8)</f>
        <v>10721.092000000002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1207374.865</v>
      </c>
      <c r="D9" s="26">
        <v>732188.486</v>
      </c>
      <c r="E9" s="26">
        <v>2453.274</v>
      </c>
      <c r="F9" s="26">
        <v>66315.725</v>
      </c>
      <c r="G9" s="26">
        <v>45184.102</v>
      </c>
      <c r="H9" s="26">
        <f aca="true" t="shared" si="1" ref="H9:H18">SUM(C9-D9-G9-E9-F9)</f>
        <v>361233.27799999993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1522688.462</v>
      </c>
      <c r="D10" s="26">
        <v>2521.19</v>
      </c>
      <c r="E10" s="26">
        <v>358.782</v>
      </c>
      <c r="F10" s="26"/>
      <c r="G10" s="26">
        <v>119.635</v>
      </c>
      <c r="H10" s="26">
        <f t="shared" si="1"/>
        <v>1519688.8550000002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352799.277</v>
      </c>
      <c r="D11" s="26">
        <v>160779.811</v>
      </c>
      <c r="E11" s="26">
        <v>3876.386</v>
      </c>
      <c r="F11" s="26">
        <v>31084.736</v>
      </c>
      <c r="G11" s="26">
        <v>21611.433</v>
      </c>
      <c r="H11" s="26">
        <f t="shared" si="1"/>
        <v>135446.91100000002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119722.218</v>
      </c>
      <c r="D12" s="26">
        <v>27316.574</v>
      </c>
      <c r="E12" s="26"/>
      <c r="F12" s="26"/>
      <c r="G12" s="26">
        <v>2400.403</v>
      </c>
      <c r="H12" s="26">
        <f t="shared" si="1"/>
        <v>90005.241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49547.381</v>
      </c>
      <c r="D13" s="26">
        <v>14338.732</v>
      </c>
      <c r="E13" s="26">
        <v>196.034</v>
      </c>
      <c r="F13" s="26"/>
      <c r="G13" s="26">
        <v>833.67</v>
      </c>
      <c r="H13" s="26">
        <f t="shared" si="1"/>
        <v>34178.94500000001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14813.78</v>
      </c>
      <c r="D15" s="26"/>
      <c r="E15" s="26"/>
      <c r="F15" s="26"/>
      <c r="G15" s="26"/>
      <c r="H15" s="26">
        <f t="shared" si="1"/>
        <v>14813.78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9357.705</v>
      </c>
      <c r="D16" s="26"/>
      <c r="E16" s="26"/>
      <c r="F16" s="26"/>
      <c r="G16" s="26"/>
      <c r="H16" s="26">
        <f t="shared" si="1"/>
        <v>9357.705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1745.843</v>
      </c>
      <c r="D17" s="26"/>
      <c r="E17" s="26"/>
      <c r="F17" s="26"/>
      <c r="G17" s="26"/>
      <c r="H17" s="26">
        <f t="shared" si="1"/>
        <v>1745.843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87575</v>
      </c>
      <c r="D18" s="26"/>
      <c r="E18" s="26"/>
      <c r="F18" s="26"/>
      <c r="G18" s="26"/>
      <c r="H18" s="26">
        <f t="shared" si="1"/>
        <v>87575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2019-09-30T10:28:07Z</cp:lastPrinted>
  <dcterms:created xsi:type="dcterms:W3CDTF">2014-04-07T08:59:02Z</dcterms:created>
  <dcterms:modified xsi:type="dcterms:W3CDTF">2019-11-11T11:11:18Z</dcterms:modified>
  <cp:category/>
  <cp:version/>
  <cp:contentType/>
  <cp:contentStatus/>
</cp:coreProperties>
</file>