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<sst xmlns="http://schemas.openxmlformats.org/spreadsheetml/2006/main" count="18" uniqueCount="18">
  <si>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</si>
  <si>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</si>
  <si>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</si>
  <si>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</si>
  <si>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</si>
  <si>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</si>
  <si>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</si>
  <si>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</si>
  <si>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</si>
  <si>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</si>
  <si>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</si>
  <si>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</si>
  <si>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</si>
  <si>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</si>
  <si>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 xml:space="preserve"> Субвенція з державного бюджету місцевим бюджетам на розвиток системи екстреної медичної допомоги</t>
  </si>
  <si>
    <t xml:space="preserve">Трансферти з державного бюджету за січень 2020 року по Запорізькій області станом на 10.02.2020 </t>
  </si>
  <si>
    <t>План на січень-лютий</t>
  </si>
  <si>
    <t>% до плану на січень-лютий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</si>
</sst>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" sqref="H13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15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16</v>
      </c>
      <c r="E3" s="17" t="s">
        <v>13</v>
      </c>
      <c r="F3" s="10" t="s">
        <v>17</v>
      </c>
    </row>
    <row r="4" spans="1:6" ht="20.25">
      <c r="A4" s="14">
        <v>410201</v>
      </c>
      <c r="B4" s="15" t="s">
        <v>2</v>
      </c>
      <c r="C4" s="19">
        <v>404925.2</v>
      </c>
      <c r="D4" s="19">
        <f>33743.7+33743.7</f>
        <v>67487.4</v>
      </c>
      <c r="E4" s="19">
        <v>33743.7</v>
      </c>
      <c r="F4" s="11">
        <f>IF(D4=0,"-",E4/D4*100)</f>
        <v>50</v>
      </c>
    </row>
    <row r="5" spans="1:6" ht="56.25">
      <c r="A5" s="14">
        <v>410202</v>
      </c>
      <c r="B5" s="9" t="s">
        <v>6</v>
      </c>
      <c r="C5" s="18">
        <v>318977.2</v>
      </c>
      <c r="D5" s="18">
        <f>26568+26568</f>
        <v>53136</v>
      </c>
      <c r="E5" s="18">
        <v>53136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f>953.1+953.1</f>
        <v>1906.2</v>
      </c>
      <c r="E6" s="18">
        <v>1906.2</v>
      </c>
      <c r="F6" s="11">
        <f t="shared" si="0"/>
        <v>100</v>
      </c>
    </row>
    <row r="7" spans="1:6" ht="37.5">
      <c r="A7" s="14">
        <v>410329</v>
      </c>
      <c r="B7" s="9" t="s">
        <v>14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f>212599.2+249483.7</f>
        <v>462082.9</v>
      </c>
      <c r="E8" s="19">
        <v>337341.05</v>
      </c>
      <c r="F8" s="11">
        <f t="shared" si="0"/>
        <v>73.00444357495158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f>228094.5+228094.5</f>
        <v>456189</v>
      </c>
      <c r="E9" s="19">
        <v>342141.75</v>
      </c>
      <c r="F9" s="11">
        <f t="shared" si="0"/>
        <v>75</v>
      </c>
    </row>
    <row r="10" spans="1:6" ht="75">
      <c r="A10" s="14">
        <v>410344</v>
      </c>
      <c r="B10" s="9" t="s">
        <v>8</v>
      </c>
      <c r="C10" s="18">
        <v>53765.7</v>
      </c>
      <c r="D10" s="23"/>
      <c r="E10" s="23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f>11.2+7.5</f>
        <v>18.7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f>1679.6+1679.6</f>
        <v>3359.2</v>
      </c>
      <c r="E12" s="18">
        <v>3359.2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13104.5+52422.5+11609+46440</f>
        <v>123576</v>
      </c>
      <c r="E13" s="11">
        <v>122531.13086</v>
      </c>
      <c r="F13" s="11">
        <f t="shared" si="0"/>
        <v>99.15447243801387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1167755.4</v>
      </c>
      <c r="E14" s="20">
        <f>SUM(E4:E13)</f>
        <v>894159.0308599999</v>
      </c>
      <c r="F14" s="12">
        <f>E14/D14*100</f>
        <v>76.57074682420651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2020-01-29T06:36:25Z</cp:lastPrinted>
  <dcterms:created xsi:type="dcterms:W3CDTF">2010-07-06T06:31:57Z</dcterms:created>
  <dcterms:modified xsi:type="dcterms:W3CDTF">2020-02-10T08:08:46Z</dcterms:modified>
  <cp:category/>
  <cp:version/>
  <cp:contentType/>
  <cp:contentStatus/>
</cp:coreProperties>
</file>