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<sst xmlns="http://schemas.openxmlformats.org/spreadsheetml/2006/main" count="35" uniqueCount="35">
  <si>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</si>
  <si>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</si>
  <si>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</si>
  <si>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</si>
  <si>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</si>
  <si>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</si>
  <si>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</si>
  <si>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</si>
  <si>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</si>
  <si>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</si>
  <si>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</si>
  <si>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</si>
  <si>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</si>
  <si>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</si>
  <si>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</si>
  <si>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</si>
  <si>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</si>
  <si>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</si>
  <si>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</si>
  <si>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</si>
  <si>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</si>
  <si>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</si>
  <si>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</si>
  <si>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</si>
  <si>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</si>
  <si>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</si>
  <si>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</si>
  <si>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</si>
  <si>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</si>
  <si>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</si>
  <si>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</si>
  <si>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</si>
  <si>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</si>
  <si>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25.05.2020 (загальний фонд)</t>
  </si>
  <si>
    <t>Профінансовано станом на 25.05.2020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</si>
</sst>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0" sqref="D2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1475898.074</v>
      </c>
      <c r="D7" s="11">
        <f t="shared" si="0"/>
        <v>431503.68200000003</v>
      </c>
      <c r="E7" s="11">
        <f t="shared" si="0"/>
        <v>1885.2920000000001</v>
      </c>
      <c r="F7" s="11">
        <f t="shared" si="0"/>
        <v>61670.742</v>
      </c>
      <c r="G7" s="11">
        <f t="shared" si="0"/>
        <v>56202.471</v>
      </c>
      <c r="H7" s="11">
        <f t="shared" si="0"/>
        <v>924635.8870000002</v>
      </c>
    </row>
    <row r="8" spans="1:11" ht="24.75" customHeight="1">
      <c r="A8" s="29" t="s">
        <v>17</v>
      </c>
      <c r="B8" s="13" t="s">
        <v>18</v>
      </c>
      <c r="C8" s="14">
        <v>18131.612</v>
      </c>
      <c r="D8" s="26">
        <v>11926.54</v>
      </c>
      <c r="E8" s="26"/>
      <c r="F8" s="26"/>
      <c r="G8" s="26">
        <v>1237.426</v>
      </c>
      <c r="H8" s="26">
        <f aca="true" t="shared" si="1" ref="H8:H18">SUM(C8-D8-G8-E8-F8)</f>
        <v>4967.646000000001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555658.846</v>
      </c>
      <c r="D9" s="26">
        <v>320410.988</v>
      </c>
      <c r="E9" s="26">
        <v>657.495</v>
      </c>
      <c r="F9" s="26">
        <v>50843.076</v>
      </c>
      <c r="G9" s="26">
        <v>38233.46</v>
      </c>
      <c r="H9" s="26">
        <f t="shared" si="1"/>
        <v>145513.82700000002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560060.197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559244.5130000002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115458.146</v>
      </c>
      <c r="D11" s="26">
        <v>76110.85</v>
      </c>
      <c r="E11" s="26">
        <v>1193.227</v>
      </c>
      <c r="F11" s="26">
        <v>10827.666</v>
      </c>
      <c r="G11" s="26">
        <v>14810.942</v>
      </c>
      <c r="H11" s="26">
        <f t="shared" si="1"/>
        <v>12515.46099999999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53279.25</v>
      </c>
      <c r="D12" s="26">
        <v>12143.547</v>
      </c>
      <c r="E12" s="26"/>
      <c r="F12" s="26"/>
      <c r="G12" s="26">
        <v>1466.983</v>
      </c>
      <c r="H12" s="26">
        <f t="shared" si="1"/>
        <v>39668.72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17004.632</v>
      </c>
      <c r="D13" s="26">
        <v>10136.338</v>
      </c>
      <c r="E13" s="26"/>
      <c r="F13" s="26"/>
      <c r="G13" s="26">
        <v>447.965</v>
      </c>
      <c r="H13" s="26">
        <f t="shared" si="1"/>
        <v>6420.3290000000015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5018.682</v>
      </c>
      <c r="D15" s="26"/>
      <c r="E15" s="26"/>
      <c r="F15" s="26"/>
      <c r="G15" s="26"/>
      <c r="H15" s="26">
        <f t="shared" si="1"/>
        <v>5018.682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977.069</v>
      </c>
      <c r="D16" s="26"/>
      <c r="E16" s="26"/>
      <c r="F16" s="26"/>
      <c r="G16" s="26"/>
      <c r="H16" s="26">
        <f t="shared" si="1"/>
        <v>977.069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150309.64</v>
      </c>
      <c r="D18" s="26"/>
      <c r="E18" s="26"/>
      <c r="F18" s="26"/>
      <c r="G18" s="26"/>
      <c r="H18" s="26">
        <f t="shared" si="1"/>
        <v>150309.64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2020-05-25T09:55:17Z</dcterms:modified>
  <cp:category/>
  <cp:version/>
  <cp:contentType/>
  <cp:contentStatus/>
</cp:coreProperties>
</file>