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<sst xmlns="http://schemas.openxmlformats.org/spreadsheetml/2006/main" count="35" uniqueCount="35">
  <si>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</si>
  <si>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</si>
  <si>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</si>
  <si>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</si>
  <si>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</si>
  <si>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</si>
  <si>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</si>
  <si>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</si>
  <si>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</si>
  <si>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</si>
  <si>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</si>
  <si>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</si>
  <si>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</si>
  <si>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</si>
  <si>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</si>
  <si>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</si>
  <si>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</si>
  <si>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</si>
  <si>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</si>
  <si>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</si>
  <si>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</si>
  <si>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</si>
  <si>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</si>
  <si>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</si>
  <si>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</si>
  <si>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</si>
  <si>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</si>
  <si>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</si>
  <si>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</si>
  <si>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</si>
  <si>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</si>
  <si>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</si>
  <si>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</si>
  <si>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06.04.2020 (загальний фонд)</t>
  </si>
  <si>
    <t>Профінансовано станом на 06.04.2020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</si>
</sst>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H27" sqref="H27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1125603.3883</v>
      </c>
      <c r="D7" s="11">
        <f t="shared" si="0"/>
        <v>287661.0665</v>
      </c>
      <c r="E7" s="11">
        <f t="shared" si="0"/>
        <v>1111.7173</v>
      </c>
      <c r="F7" s="11">
        <f t="shared" si="0"/>
        <v>49114.33</v>
      </c>
      <c r="G7" s="11">
        <f t="shared" si="0"/>
        <v>45174.9012</v>
      </c>
      <c r="H7" s="11">
        <f t="shared" si="0"/>
        <v>742541.3733000001</v>
      </c>
    </row>
    <row r="8" spans="1:11" ht="24.75" customHeight="1">
      <c r="A8" s="29" t="s">
        <v>17</v>
      </c>
      <c r="B8" s="13" t="s">
        <v>18</v>
      </c>
      <c r="C8" s="14">
        <v>12589.7153</v>
      </c>
      <c r="D8" s="26">
        <v>8328.138</v>
      </c>
      <c r="E8" s="26"/>
      <c r="F8" s="26"/>
      <c r="G8" s="26">
        <v>909.5022</v>
      </c>
      <c r="H8" s="26">
        <f aca="true" t="shared" si="1" ref="H8:H18">SUM(C8-D8-G8-E8-F8)</f>
        <v>3352.075099999999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391596.1715</v>
      </c>
      <c r="D9" s="26">
        <v>212734.0505</v>
      </c>
      <c r="E9" s="26">
        <v>468.427</v>
      </c>
      <c r="F9" s="26">
        <v>41554.496</v>
      </c>
      <c r="G9" s="26">
        <v>32380.301</v>
      </c>
      <c r="H9" s="26">
        <f t="shared" si="1"/>
        <v>104458.89699999998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498468.5594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497652.8754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78932.5175</v>
      </c>
      <c r="D11" s="26">
        <v>52444.458</v>
      </c>
      <c r="E11" s="26">
        <v>608.7203</v>
      </c>
      <c r="F11" s="26">
        <v>7559.834</v>
      </c>
      <c r="G11" s="26">
        <v>10803.682</v>
      </c>
      <c r="H11" s="26">
        <f t="shared" si="1"/>
        <v>7515.823200000002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34093.1377</v>
      </c>
      <c r="D12" s="26">
        <v>8324.771</v>
      </c>
      <c r="E12" s="26"/>
      <c r="F12" s="26"/>
      <c r="G12" s="26">
        <v>850.367</v>
      </c>
      <c r="H12" s="26">
        <f t="shared" si="1"/>
        <v>24917.9997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10359.4072</v>
      </c>
      <c r="D13" s="26">
        <v>5054.23</v>
      </c>
      <c r="E13" s="26"/>
      <c r="F13" s="26"/>
      <c r="G13" s="26">
        <v>225.354</v>
      </c>
      <c r="H13" s="26">
        <f t="shared" si="1"/>
        <v>5079.8232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6.0007</v>
      </c>
      <c r="D15" s="26"/>
      <c r="E15" s="26"/>
      <c r="F15" s="26"/>
      <c r="G15" s="26"/>
      <c r="H15" s="26">
        <f t="shared" si="1"/>
        <v>6.0007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27.888</v>
      </c>
      <c r="D16" s="26"/>
      <c r="E16" s="26"/>
      <c r="F16" s="26"/>
      <c r="G16" s="26"/>
      <c r="H16" s="26">
        <f t="shared" si="1"/>
        <v>27.888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99529.991</v>
      </c>
      <c r="D18" s="26"/>
      <c r="E18" s="26"/>
      <c r="F18" s="26"/>
      <c r="G18" s="26"/>
      <c r="H18" s="26">
        <f t="shared" si="1"/>
        <v>99529.991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2020-05-21T10:18:50Z</dcterms:modified>
  <cp:category/>
  <cp:version/>
  <cp:contentType/>
  <cp:contentStatus/>
</cp:coreProperties>
</file>