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(2)'!$A$1:$I$20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<sst xmlns="http://schemas.openxmlformats.org/spreadsheetml/2006/main" count="40" uniqueCount="36">
  <si>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</si>
  <si>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</si>
  <si>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</si>
  <si>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</si>
  <si>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</si>
  <si>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</si>
  <si>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</si>
  <si>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</si>
  <si>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</si>
  <si>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</si>
  <si>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</si>
  <si>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</si>
  <si>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</si>
  <si>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</si>
  <si>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</si>
  <si>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</si>
  <si>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</si>
  <si>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</si>
  <si>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</si>
  <si>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</si>
  <si>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</si>
  <si>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</si>
  <si>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</si>
  <si>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</si>
  <si>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</si>
  <si>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</si>
  <si>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</si>
  <si>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</si>
  <si>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</si>
  <si>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Всього</t>
  </si>
  <si>
    <t>69065, Запорізька обл.,   м. Запоріжжя, вул. Дудикіна, 9</t>
  </si>
  <si>
    <t>реанімаційні</t>
  </si>
  <si>
    <t>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</si>
  <si>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станом на _12_ серпня 2020 року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</si>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</sst>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8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0" fontId="1" fillId="4" borderId="0" xfId="0" applyFont="1" applyFill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SheetLayoutView="85" workbookViewId="0" topLeftCell="A1">
      <selection activeCell="C19" sqref="C19"/>
    </sheetView>
  </sheetViews>
  <sheetFormatPr defaultColWidth="9.140625" defaultRowHeight="15"/>
  <cols>
    <col min="1" max="1" width="4.8515625" style="1" customWidth="1"/>
    <col min="2" max="2" width="41.421875" style="2" customWidth="1"/>
    <col min="3" max="3" width="25.2812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K1" s="22"/>
    </row>
    <row r="2" spans="1:12" ht="39.7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2" customHeight="1">
      <c r="K4" s="23"/>
    </row>
    <row r="5" spans="1:16" ht="34.5" customHeight="1">
      <c r="A5" s="36" t="s">
        <v>17</v>
      </c>
      <c r="B5" s="36" t="s">
        <v>16</v>
      </c>
      <c r="C5" s="36" t="s">
        <v>0</v>
      </c>
      <c r="D5" s="30" t="s">
        <v>19</v>
      </c>
      <c r="E5" s="30"/>
      <c r="F5" s="30"/>
      <c r="G5" s="30" t="s">
        <v>25</v>
      </c>
      <c r="H5" s="30"/>
      <c r="I5" s="30"/>
      <c r="J5" s="30"/>
      <c r="K5" s="30"/>
      <c r="L5" s="30"/>
      <c r="M5" s="11"/>
      <c r="N5" s="11"/>
      <c r="O5" s="11"/>
      <c r="P5" s="11"/>
    </row>
    <row r="6" spans="1:16" ht="36" customHeight="1">
      <c r="A6" s="36"/>
      <c r="B6" s="36"/>
      <c r="C6" s="36"/>
      <c r="D6" s="6" t="s">
        <v>21</v>
      </c>
      <c r="E6" s="7" t="s">
        <v>23</v>
      </c>
      <c r="F6" s="6" t="s">
        <v>22</v>
      </c>
      <c r="G6" s="25" t="s">
        <v>24</v>
      </c>
      <c r="H6" s="26" t="s">
        <v>23</v>
      </c>
      <c r="I6" s="25" t="s">
        <v>22</v>
      </c>
      <c r="J6" s="25" t="s">
        <v>31</v>
      </c>
      <c r="K6" s="27" t="s">
        <v>23</v>
      </c>
      <c r="L6" s="25" t="s">
        <v>22</v>
      </c>
      <c r="M6" s="11"/>
      <c r="N6" s="11"/>
      <c r="O6" s="11"/>
      <c r="P6" s="11"/>
    </row>
    <row r="7" spans="1:16" ht="65.25" customHeight="1">
      <c r="A7" s="17">
        <v>1</v>
      </c>
      <c r="B7" s="18" t="s">
        <v>1</v>
      </c>
      <c r="C7" s="10" t="s">
        <v>2</v>
      </c>
      <c r="D7" s="14">
        <v>146</v>
      </c>
      <c r="E7" s="15">
        <v>68</v>
      </c>
      <c r="F7" s="5">
        <f aca="true" t="shared" si="0" ref="F7:F14">E7/D7</f>
        <v>0.4657534246575342</v>
      </c>
      <c r="G7" s="8">
        <v>20</v>
      </c>
      <c r="H7" s="16">
        <v>2</v>
      </c>
      <c r="I7" s="5">
        <f aca="true" t="shared" si="1" ref="I7:I17">H7/G7</f>
        <v>0.1</v>
      </c>
      <c r="J7" s="8">
        <v>4</v>
      </c>
      <c r="K7" s="28"/>
      <c r="L7" s="24">
        <f>K7/J7</f>
        <v>0</v>
      </c>
      <c r="M7" s="12"/>
      <c r="N7" s="11"/>
      <c r="O7" s="11"/>
      <c r="P7" s="11"/>
    </row>
    <row r="8" spans="1:16" ht="78.75" customHeight="1">
      <c r="A8" s="14">
        <v>2</v>
      </c>
      <c r="B8" s="18" t="s">
        <v>3</v>
      </c>
      <c r="C8" s="13" t="s">
        <v>26</v>
      </c>
      <c r="D8" s="4">
        <v>160</v>
      </c>
      <c r="E8" s="3">
        <v>45</v>
      </c>
      <c r="F8" s="5">
        <f t="shared" si="0"/>
        <v>0.28125</v>
      </c>
      <c r="G8" s="8">
        <v>30</v>
      </c>
      <c r="H8" s="16">
        <v>1</v>
      </c>
      <c r="I8" s="5">
        <f t="shared" si="1"/>
        <v>0.03333333333333333</v>
      </c>
      <c r="J8" s="8">
        <v>6</v>
      </c>
      <c r="K8" s="28"/>
      <c r="L8" s="24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19" t="s">
        <v>4</v>
      </c>
      <c r="C9" s="13" t="s">
        <v>30</v>
      </c>
      <c r="D9" s="4">
        <v>90</v>
      </c>
      <c r="E9" s="15">
        <v>78</v>
      </c>
      <c r="F9" s="5">
        <f t="shared" si="0"/>
        <v>0.8666666666666667</v>
      </c>
      <c r="G9" s="8">
        <v>60</v>
      </c>
      <c r="H9" s="16">
        <v>0</v>
      </c>
      <c r="I9" s="5">
        <f t="shared" si="1"/>
        <v>0</v>
      </c>
      <c r="J9" s="8">
        <v>3</v>
      </c>
      <c r="K9" s="28"/>
      <c r="L9" s="24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18" t="s">
        <v>5</v>
      </c>
      <c r="C10" s="9" t="s">
        <v>6</v>
      </c>
      <c r="D10" s="4">
        <v>140</v>
      </c>
      <c r="E10" s="15">
        <v>62</v>
      </c>
      <c r="F10" s="5">
        <f t="shared" si="0"/>
        <v>0.44285714285714284</v>
      </c>
      <c r="G10" s="8">
        <v>100</v>
      </c>
      <c r="H10" s="16">
        <v>1</v>
      </c>
      <c r="I10" s="5">
        <f t="shared" si="1"/>
        <v>0.01</v>
      </c>
      <c r="J10" s="8">
        <v>6</v>
      </c>
      <c r="K10" s="28">
        <v>1</v>
      </c>
      <c r="L10" s="24">
        <f t="shared" si="2"/>
        <v>0.16666666666666666</v>
      </c>
      <c r="M10" s="12"/>
      <c r="N10" s="11"/>
      <c r="O10" s="11"/>
      <c r="P10" s="11"/>
    </row>
    <row r="11" spans="1:16" ht="46.5" customHeight="1">
      <c r="A11" s="14">
        <v>5</v>
      </c>
      <c r="B11" s="18" t="s">
        <v>7</v>
      </c>
      <c r="C11" s="13" t="s">
        <v>8</v>
      </c>
      <c r="D11" s="4">
        <v>320</v>
      </c>
      <c r="E11" s="3">
        <v>163</v>
      </c>
      <c r="F11" s="5">
        <f t="shared" si="0"/>
        <v>0.509375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8"/>
      <c r="L11" s="24">
        <f t="shared" si="2"/>
        <v>0</v>
      </c>
      <c r="M11" s="12"/>
      <c r="N11" s="11"/>
      <c r="O11" s="11"/>
      <c r="P11" s="11"/>
    </row>
    <row r="12" spans="1:16" ht="93" customHeight="1">
      <c r="A12" s="14">
        <v>6</v>
      </c>
      <c r="B12" s="18" t="s">
        <v>9</v>
      </c>
      <c r="C12" s="9" t="s">
        <v>20</v>
      </c>
      <c r="D12" s="14">
        <v>615</v>
      </c>
      <c r="E12" s="15">
        <v>398</v>
      </c>
      <c r="F12" s="5">
        <f t="shared" si="0"/>
        <v>0.6471544715447154</v>
      </c>
      <c r="G12" s="8">
        <v>100</v>
      </c>
      <c r="H12" s="16">
        <v>9</v>
      </c>
      <c r="I12" s="5">
        <f t="shared" si="1"/>
        <v>0.09</v>
      </c>
      <c r="J12" s="8">
        <v>6</v>
      </c>
      <c r="K12" s="29"/>
      <c r="L12" s="24">
        <f t="shared" si="2"/>
        <v>0</v>
      </c>
      <c r="M12" s="12"/>
      <c r="N12" s="11"/>
      <c r="O12" s="11"/>
      <c r="P12" s="11"/>
    </row>
    <row r="13" spans="1:16" ht="48.75" customHeight="1">
      <c r="A13" s="14">
        <v>7</v>
      </c>
      <c r="B13" s="18" t="s">
        <v>10</v>
      </c>
      <c r="C13" s="9" t="s">
        <v>11</v>
      </c>
      <c r="D13" s="4">
        <v>385</v>
      </c>
      <c r="E13" s="15">
        <v>127</v>
      </c>
      <c r="F13" s="5">
        <f t="shared" si="0"/>
        <v>0.32987012987012987</v>
      </c>
      <c r="G13" s="8">
        <v>21</v>
      </c>
      <c r="H13" s="16">
        <v>1</v>
      </c>
      <c r="I13" s="5">
        <f t="shared" si="1"/>
        <v>0.047619047619047616</v>
      </c>
      <c r="J13" s="8">
        <v>6</v>
      </c>
      <c r="K13" s="29"/>
      <c r="L13" s="24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19" t="s">
        <v>12</v>
      </c>
      <c r="C14" s="13" t="s">
        <v>13</v>
      </c>
      <c r="D14" s="4">
        <v>290</v>
      </c>
      <c r="E14" s="3">
        <v>114</v>
      </c>
      <c r="F14" s="5">
        <f t="shared" si="0"/>
        <v>0.3931034482758621</v>
      </c>
      <c r="G14" s="8">
        <v>170</v>
      </c>
      <c r="H14" s="16">
        <v>29</v>
      </c>
      <c r="I14" s="5">
        <f t="shared" si="1"/>
        <v>0.17058823529411765</v>
      </c>
      <c r="J14" s="8">
        <v>6</v>
      </c>
      <c r="K14" s="29">
        <v>3</v>
      </c>
      <c r="L14" s="24">
        <f t="shared" si="2"/>
        <v>0.5</v>
      </c>
      <c r="M14" s="12"/>
      <c r="N14" s="11"/>
      <c r="O14" s="11"/>
      <c r="P14" s="11"/>
    </row>
    <row r="15" spans="1:16" ht="46.5" customHeight="1">
      <c r="A15" s="14">
        <v>9</v>
      </c>
      <c r="B15" s="18" t="s">
        <v>14</v>
      </c>
      <c r="C15" s="10" t="s">
        <v>27</v>
      </c>
      <c r="D15" s="14">
        <v>541</v>
      </c>
      <c r="E15" s="15">
        <v>304</v>
      </c>
      <c r="F15" s="5">
        <f>E15/D15</f>
        <v>0.5619223659889094</v>
      </c>
      <c r="G15" s="8">
        <v>140</v>
      </c>
      <c r="H15" s="16">
        <v>4</v>
      </c>
      <c r="I15" s="5">
        <f t="shared" si="1"/>
        <v>0.02857142857142857</v>
      </c>
      <c r="J15" s="8">
        <v>30</v>
      </c>
      <c r="K15" s="29"/>
      <c r="L15" s="24">
        <f t="shared" si="2"/>
        <v>0</v>
      </c>
      <c r="M15" s="12"/>
      <c r="N15" s="11"/>
      <c r="O15" s="11"/>
      <c r="P15" s="11"/>
    </row>
    <row r="16" spans="1:16" ht="66" customHeight="1">
      <c r="A16" s="14">
        <v>10</v>
      </c>
      <c r="B16" s="18" t="s">
        <v>15</v>
      </c>
      <c r="C16" s="9" t="s">
        <v>28</v>
      </c>
      <c r="D16" s="4">
        <v>280</v>
      </c>
      <c r="E16" s="15">
        <v>136</v>
      </c>
      <c r="F16" s="5">
        <f>E16/D16</f>
        <v>0.4857142857142857</v>
      </c>
      <c r="G16" s="8">
        <v>110</v>
      </c>
      <c r="H16" s="16">
        <v>0</v>
      </c>
      <c r="I16" s="5">
        <f t="shared" si="1"/>
        <v>0</v>
      </c>
      <c r="J16" s="8">
        <v>1</v>
      </c>
      <c r="K16" s="29"/>
      <c r="L16" s="24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21" t="s">
        <v>29</v>
      </c>
      <c r="C17" s="9"/>
      <c r="D17" s="4">
        <f>D7+D8+D9+D10+D11+D12+D13+D14+D15+D16</f>
        <v>2967</v>
      </c>
      <c r="E17" s="15">
        <f>E7+E8+E9+E10+E11+E12+E13+E14+E15+E16</f>
        <v>1495</v>
      </c>
      <c r="F17" s="5">
        <f>E17/D17</f>
        <v>0.5038759689922481</v>
      </c>
      <c r="G17" s="8">
        <f>G7+G8+G9+G10+G11+G12+G13+G14+G15+G16</f>
        <v>921</v>
      </c>
      <c r="H17" s="16">
        <f>H7+H8+H9+H10+H11+H12+H13+H14+H15+H16</f>
        <v>47</v>
      </c>
      <c r="I17" s="5">
        <f t="shared" si="1"/>
        <v>0.051031487513572206</v>
      </c>
      <c r="J17" s="8">
        <f>J7+J8+J9+J10+J11+J12+J13+J14+J15+J16</f>
        <v>80</v>
      </c>
      <c r="K17" s="29">
        <f>K7+K8+K9+K10+K11+K12+K13+K14+K15+K16</f>
        <v>4</v>
      </c>
      <c r="L17" s="24">
        <f t="shared" si="2"/>
        <v>0.05</v>
      </c>
      <c r="M17" s="12"/>
      <c r="N17" s="11"/>
      <c r="O17" s="11"/>
      <c r="P17" s="11"/>
    </row>
    <row r="18" ht="18.75">
      <c r="K18" s="20"/>
    </row>
    <row r="19" spans="1:12" ht="68.25" customHeight="1">
      <c r="A19" s="34" t="s">
        <v>34</v>
      </c>
      <c r="B19" s="34"/>
      <c r="D19" s="33" t="s">
        <v>35</v>
      </c>
      <c r="E19" s="33"/>
      <c r="F19" s="33"/>
      <c r="G19" s="33"/>
      <c r="H19" s="33"/>
      <c r="I19" s="33"/>
      <c r="J19" s="33"/>
      <c r="K19" s="33"/>
      <c r="L19" s="33"/>
    </row>
    <row r="20" ht="18.75">
      <c r="K20" s="20"/>
    </row>
    <row r="21" ht="18.75">
      <c r="K21" s="20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" right="0" top="0.7874015748031497" bottom="0" header="0.3937007874015748" footer="0.31496062992125984"/>
  <pageSetup horizontalDpi="600" verticalDpi="600" orientation="landscape" paperSize="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2020-07-22T08:34:51Z</cp:lastPrinted>
  <dcterms:created xsi:type="dcterms:W3CDTF">2020-03-26T16:11:07Z</dcterms:created>
  <dcterms:modified xsi:type="dcterms:W3CDTF">2020-08-12T07:38:27Z</dcterms:modified>
  <cp:category/>
  <cp:version/>
  <cp:contentType/>
  <cp:contentStatus/>
</cp:coreProperties>
</file>