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<sst xmlns="http://schemas.openxmlformats.org/spreadsheetml/2006/main" count="35" uniqueCount="35">
  <si>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</si>
  <si>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</si>
  <si>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</si>
  <si>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</si>
  <si>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</si>
  <si>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</si>
  <si>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</si>
  <si>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</si>
  <si>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</si>
  <si>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</si>
  <si>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</si>
  <si>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</si>
  <si>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</si>
  <si>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</si>
  <si>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</si>
  <si>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</si>
  <si>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</si>
  <si>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</si>
  <si>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</si>
  <si>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</si>
  <si>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</si>
  <si>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</si>
  <si>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</si>
  <si>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</si>
  <si>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</si>
  <si>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</si>
  <si>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</si>
  <si>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</si>
  <si>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</si>
  <si>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</si>
  <si>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</si>
  <si>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</si>
  <si>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</si>
  <si>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Інформація щодо здійснення видатків з обласного бюджету станом на 10.08.2020 (загальний фонд)</t>
  </si>
  <si>
    <t>Профінансовано станом на 10.08.2020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</si>
</sst>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L11" sqref="L11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2201930.5470000003</v>
      </c>
      <c r="D7" s="11">
        <f t="shared" si="0"/>
        <v>721102.102</v>
      </c>
      <c r="E7" s="11">
        <f t="shared" si="0"/>
        <v>3065.56</v>
      </c>
      <c r="F7" s="11">
        <f t="shared" si="0"/>
        <v>71741.37</v>
      </c>
      <c r="G7" s="11">
        <f t="shared" si="0"/>
        <v>64479.88</v>
      </c>
      <c r="H7" s="11">
        <f t="shared" si="0"/>
        <v>1341541.6350000002</v>
      </c>
    </row>
    <row r="8" spans="1:11" ht="24.75" customHeight="1">
      <c r="A8" s="29" t="s">
        <v>17</v>
      </c>
      <c r="B8" s="13" t="s">
        <v>18</v>
      </c>
      <c r="C8" s="14">
        <v>30183.91</v>
      </c>
      <c r="D8" s="26">
        <v>20286.6</v>
      </c>
      <c r="E8" s="26"/>
      <c r="F8" s="26"/>
      <c r="G8" s="26">
        <v>1482.68</v>
      </c>
      <c r="H8" s="26">
        <f aca="true" t="shared" si="1" ref="H8:H18">SUM(C8-D8-G8-E8-F8)</f>
        <v>8414.630000000001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868852.59</v>
      </c>
      <c r="D9" s="26">
        <v>534968.32</v>
      </c>
      <c r="E9" s="26">
        <v>846.16</v>
      </c>
      <c r="F9" s="26">
        <v>52782.36</v>
      </c>
      <c r="G9" s="26">
        <v>43507.29</v>
      </c>
      <c r="H9" s="26">
        <f t="shared" si="1"/>
        <v>236748.46000000008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641858.52</v>
      </c>
      <c r="D10" s="26">
        <f>640.213+135.205</f>
        <v>775.418</v>
      </c>
      <c r="E10" s="26">
        <v>34.57</v>
      </c>
      <c r="F10" s="26"/>
      <c r="G10" s="26">
        <v>30.77</v>
      </c>
      <c r="H10" s="26">
        <f t="shared" si="1"/>
        <v>641017.7620000001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190295.33</v>
      </c>
      <c r="D11" s="26">
        <v>124835.28</v>
      </c>
      <c r="E11" s="26">
        <v>2182.83</v>
      </c>
      <c r="F11" s="26">
        <v>18959.01</v>
      </c>
      <c r="G11" s="26">
        <v>17327.82</v>
      </c>
      <c r="H11" s="26">
        <f t="shared" si="1"/>
        <v>26990.38999999999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87490.82</v>
      </c>
      <c r="D12" s="26">
        <f>16108.757+3571.427</f>
        <v>19680.184</v>
      </c>
      <c r="E12" s="26"/>
      <c r="F12" s="26"/>
      <c r="G12" s="26">
        <v>1567.5</v>
      </c>
      <c r="H12" s="26">
        <f t="shared" si="1"/>
        <v>66243.136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30443.19</v>
      </c>
      <c r="D13" s="26">
        <v>20556.3</v>
      </c>
      <c r="E13" s="26">
        <v>2</v>
      </c>
      <c r="F13" s="26"/>
      <c r="G13" s="26">
        <v>563.82</v>
      </c>
      <c r="H13" s="26">
        <f t="shared" si="1"/>
        <v>9321.07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>
        <v>5032.221</v>
      </c>
      <c r="D15" s="26"/>
      <c r="E15" s="26"/>
      <c r="F15" s="26"/>
      <c r="G15" s="26"/>
      <c r="H15" s="26">
        <f t="shared" si="1"/>
        <v>5032.221</v>
      </c>
      <c r="J15" s="18"/>
      <c r="K15" s="18"/>
    </row>
    <row r="16" spans="1:11" ht="27" customHeight="1">
      <c r="A16" s="12" t="s">
        <v>29</v>
      </c>
      <c r="B16" s="13" t="s">
        <v>30</v>
      </c>
      <c r="C16" s="15">
        <v>3076.506</v>
      </c>
      <c r="D16" s="26"/>
      <c r="E16" s="26"/>
      <c r="F16" s="26"/>
      <c r="G16" s="26"/>
      <c r="H16" s="26">
        <f t="shared" si="1"/>
        <v>3076.506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344697.46</v>
      </c>
      <c r="D18" s="26"/>
      <c r="E18" s="26"/>
      <c r="F18" s="26"/>
      <c r="G18" s="26"/>
      <c r="H18" s="26">
        <f t="shared" si="1"/>
        <v>344697.46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2020-08-10T11:46:18Z</cp:lastPrinted>
  <dcterms:created xsi:type="dcterms:W3CDTF">2014-04-07T08:59:02Z</dcterms:created>
  <dcterms:modified xsi:type="dcterms:W3CDTF">2020-08-10T11:46:20Z</dcterms:modified>
  <cp:category/>
  <cp:version/>
  <cp:contentType/>
  <cp:contentStatus/>
</cp:coreProperties>
</file>