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20730" windowHeight="9555"/>
  </bookViews>
  <sheets>
    <sheet name="тепло" sheetId="8" r:id="rId1"/>
    <sheet name="вода" sheetId="3" r:id="rId2"/>
    <sheet name="стоки" sheetId="4" r:id="rId3"/>
  </sheets>
  <calcPr calcId="125725"/>
</workbook>
</file>

<file path=xl/calcChain.xml><?xml version="1.0" encoding="utf-8"?>
<calcChain xmlns="http://schemas.openxmlformats.org/spreadsheetml/2006/main">
  <c r="L27" i="4"/>
  <c r="L26"/>
  <c r="L25"/>
  <c r="L26" i="3"/>
  <c r="L25"/>
  <c r="L24"/>
  <c r="L20"/>
  <c r="L21" i="4"/>
  <c r="P31" i="8"/>
  <c r="P29"/>
  <c r="P27"/>
  <c r="P26"/>
  <c r="P25"/>
</calcChain>
</file>

<file path=xl/sharedStrings.xml><?xml version="1.0" encoding="utf-8"?>
<sst xmlns="http://schemas.openxmlformats.org/spreadsheetml/2006/main" count="167" uniqueCount="59">
  <si>
    <t>Додаток 1</t>
  </si>
  <si>
    <t>За даними ОДА</t>
  </si>
  <si>
    <t>Групи споживачів</t>
  </si>
  <si>
    <t>попередній тариф</t>
  </si>
  <si>
    <t>нововведений тариф</t>
  </si>
  <si>
    <t>% зростання тарифів</t>
  </si>
  <si>
    <t>Тариф на опалення</t>
  </si>
  <si>
    <t>Тариф на гаряче водопостачання</t>
  </si>
  <si>
    <t>Рівень відшкодування затвердженими тарифом на теплову енергію фактичної собівартості (%)</t>
  </si>
  <si>
    <t>Дата введеня тарифу</t>
  </si>
  <si>
    <t>Рішення уповноваженого органу (дата, № та назва)</t>
  </si>
  <si>
    <t>тарифів на теплову енергію</t>
  </si>
  <si>
    <t>тарифів на послуги ЦО</t>
  </si>
  <si>
    <t>тарифів на ГВП</t>
  </si>
  <si>
    <t>Розмір тарифу                  (з ПДВ), грн./м2</t>
  </si>
  <si>
    <t>Види тарифу</t>
  </si>
  <si>
    <t>Розмір тарифу                     (з ПДВ), грн./м3</t>
  </si>
  <si>
    <t>Розмір тарифу                     (з ПДВ), грн./м2</t>
  </si>
  <si>
    <t>Розмір тарифу                       (з ПДВ), грн./м3</t>
  </si>
  <si>
    <t>Додаток 2</t>
  </si>
  <si>
    <t>за даними ОДА</t>
  </si>
  <si>
    <t xml:space="preserve">                 нововведений тариф</t>
  </si>
  <si>
    <t xml:space="preserve">Тариф (з ПДВ), грн. </t>
  </si>
  <si>
    <t>Рівень відшкодування затвердженим тарифом фактичної собівартості (%)</t>
  </si>
  <si>
    <t>Дата введення тарифу</t>
  </si>
  <si>
    <t>Тариф (з ПДВ), грн.</t>
  </si>
  <si>
    <t>за 1 м3 води</t>
  </si>
  <si>
    <t>на 1 особу в місяць</t>
  </si>
  <si>
    <t>за 1 м3 стоків</t>
  </si>
  <si>
    <t>Населення</t>
  </si>
  <si>
    <t>Бюджет</t>
  </si>
  <si>
    <t>Інші</t>
  </si>
  <si>
    <t>Додаток 3</t>
  </si>
  <si>
    <t>Тариф на теплову енергію, грн./Гкал (з ПДВ)</t>
  </si>
  <si>
    <r>
      <t xml:space="preserve"> Інформація щодо зміни тарифів на </t>
    </r>
    <r>
      <rPr>
        <b/>
        <u/>
        <sz val="18"/>
        <color indexed="8"/>
        <rFont val="Times New Roman"/>
        <family val="1"/>
        <charset val="204"/>
      </rPr>
      <t>теплову енергію, послуги з централізованого опалення та постачання гарячої води</t>
    </r>
    <r>
      <rPr>
        <b/>
        <sz val="18"/>
        <color indexed="8"/>
        <rFont val="Times New Roman"/>
        <family val="1"/>
        <charset val="204"/>
      </rPr>
      <t xml:space="preserve"> за період з 28.01.2021 по 03.02.2021
у Запорізькій області 
    </t>
    </r>
  </si>
  <si>
    <t>м. Василівка, ПрАТ "Василівкатепломережа"</t>
  </si>
  <si>
    <t>-</t>
  </si>
  <si>
    <t>двоставковий (умовно-змінна частина)</t>
  </si>
  <si>
    <t>18.12.2018 № 128</t>
  </si>
  <si>
    <t>21.01.2021 № 2</t>
  </si>
  <si>
    <t>Директор Департаменту житлово-комунального</t>
  </si>
  <si>
    <t>господарства та будівництва облдержадміністрації</t>
  </si>
  <si>
    <t>Віталій ЛИТВИНЕНКО</t>
  </si>
  <si>
    <t>Євген Манукян 239 01 48</t>
  </si>
  <si>
    <t>одноставковий</t>
  </si>
  <si>
    <t>села Кірове, Юрківка, Омельник, Магдалинівка, ТОВ "Теплоенергетик"</t>
  </si>
  <si>
    <t>23.01.2020 № 21</t>
  </si>
  <si>
    <t>21.01.2021 № 15</t>
  </si>
  <si>
    <t>с. Мирне, ПП "Оріхівтеплотранс"</t>
  </si>
  <si>
    <t>08.10.2020 № 434</t>
  </si>
  <si>
    <t>21.01.2021 № 16</t>
  </si>
  <si>
    <r>
      <t xml:space="preserve">Інформація щодо зміни тарифів на </t>
    </r>
    <r>
      <rPr>
        <b/>
        <u/>
        <sz val="14"/>
        <color indexed="8"/>
        <rFont val="Times New Roman"/>
        <family val="1"/>
        <charset val="204"/>
      </rPr>
      <t>централізоване водопостачання</t>
    </r>
    <r>
      <rPr>
        <b/>
        <sz val="14"/>
        <color indexed="8"/>
        <rFont val="Times New Roman"/>
        <family val="1"/>
        <charset val="204"/>
      </rPr>
      <t xml:space="preserve"> за період з 28.01.2021 по 03.02.2021
у Запорізькій області </t>
    </r>
  </si>
  <si>
    <t>м. Оріхів, КП "Оріхівський водоканал"</t>
  </si>
  <si>
    <t>23.01.2020 № 23</t>
  </si>
  <si>
    <t>21.01.2021 № 14</t>
  </si>
  <si>
    <r>
      <t xml:space="preserve">Інформація щодо зміни тарифів на </t>
    </r>
    <r>
      <rPr>
        <b/>
        <u/>
        <sz val="14"/>
        <color indexed="8"/>
        <rFont val="Times New Roman"/>
        <family val="1"/>
        <charset val="204"/>
      </rPr>
      <t>централізоване водовідведення</t>
    </r>
    <r>
      <rPr>
        <b/>
        <sz val="14"/>
        <color indexed="8"/>
        <rFont val="Times New Roman"/>
        <family val="1"/>
        <charset val="204"/>
      </rPr>
      <t xml:space="preserve"> за період з 28.01.2021 по 03.02.2021
у Запорізькій області 
</t>
    </r>
  </si>
  <si>
    <t>м. Кам'янка-Дніпровська, КП "Водоканал"</t>
  </si>
  <si>
    <t>29.01.2020 № 19</t>
  </si>
  <si>
    <t>21.01.2021 № 4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</si>
</sst>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"/>
  </numFmts>
  <fonts count="3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u/>
      <sz val="1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u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"/>
      <name val="Times New Roman"/>
      <family val="1"/>
      <charset val="204"/>
    </font>
    <font>
      <sz val="9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Trellis">
        <fgColor indexed="45"/>
      </patternFill>
    </fill>
    <fill>
      <patternFill patternType="lightTrellis">
        <fgColor indexed="31"/>
      </patternFill>
    </fill>
    <fill>
      <patternFill patternType="lightTrellis">
        <fgColor indexed="46"/>
      </patternFill>
    </fill>
    <fill>
      <gradientFill degree="90">
        <stop position="0">
          <color theme="0"/>
        </stop>
        <stop position="1">
          <color rgb="FF9966FF"/>
        </stop>
      </gradient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gradientFill type="path" left="0.5" right="0.5" top="0.5" bottom="0.5">
        <stop position="0">
          <color theme="0"/>
        </stop>
        <stop position="1">
          <color theme="5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theme="7" tint="0.59999389629810485"/>
        </stop>
      </gradient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0">
    <xf numFmtId="0" fontId="0" fillId="0" borderId="0"/>
    <xf numFmtId="0" fontId="2" fillId="0" borderId="0"/>
    <xf numFmtId="0" fontId="14" fillId="0" borderId="0"/>
    <xf numFmtId="0" fontId="15" fillId="0" borderId="0"/>
    <xf numFmtId="9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9" fillId="0" borderId="0"/>
    <xf numFmtId="0" fontId="1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4" borderId="0" applyNumberFormat="0" applyBorder="0" applyAlignment="0" applyProtection="0"/>
    <xf numFmtId="0" fontId="21" fillId="12" borderId="16" applyNumberFormat="0" applyAlignment="0" applyProtection="0"/>
    <xf numFmtId="0" fontId="22" fillId="25" borderId="17" applyNumberFormat="0" applyAlignment="0" applyProtection="0"/>
    <xf numFmtId="0" fontId="23" fillId="25" borderId="16" applyNumberFormat="0" applyAlignment="0" applyProtection="0"/>
    <xf numFmtId="0" fontId="24" fillId="0" borderId="18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0" applyNumberFormat="0" applyFill="0" applyBorder="0" applyAlignment="0" applyProtection="0"/>
    <xf numFmtId="0" fontId="13" fillId="0" borderId="21" applyNumberFormat="0" applyFill="0" applyAlignment="0" applyProtection="0"/>
    <xf numFmtId="0" fontId="27" fillId="26" borderId="22" applyNumberFormat="0" applyAlignment="0" applyProtection="0"/>
    <xf numFmtId="0" fontId="28" fillId="0" borderId="0" applyNumberFormat="0" applyFill="0" applyBorder="0" applyAlignment="0" applyProtection="0"/>
    <xf numFmtId="0" fontId="29" fillId="27" borderId="0" applyNumberFormat="0" applyBorder="0" applyAlignment="0" applyProtection="0"/>
    <xf numFmtId="0" fontId="14" fillId="0" borderId="0"/>
    <xf numFmtId="0" fontId="30" fillId="8" borderId="0" applyNumberFormat="0" applyBorder="0" applyAlignment="0" applyProtection="0"/>
    <xf numFmtId="0" fontId="31" fillId="0" borderId="0" applyNumberFormat="0" applyFill="0" applyBorder="0" applyAlignment="0" applyProtection="0"/>
    <xf numFmtId="0" fontId="2" fillId="28" borderId="23" applyNumberFormat="0" applyFont="0" applyAlignment="0" applyProtection="0"/>
    <xf numFmtId="0" fontId="32" fillId="0" borderId="24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0" applyNumberFormat="0" applyBorder="0" applyAlignment="0" applyProtection="0"/>
  </cellStyleXfs>
  <cellXfs count="151">
    <xf numFmtId="0" fontId="0" fillId="0" borderId="0" xfId="0"/>
    <xf numFmtId="0" fontId="4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/>
    <xf numFmtId="2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5" fontId="3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5" xfId="0" applyFont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165" fontId="4" fillId="2" borderId="15" xfId="0" applyNumberFormat="1" applyFont="1" applyFill="1" applyBorder="1" applyAlignment="1">
      <alignment horizontal="center" vertical="center"/>
    </xf>
    <xf numFmtId="0" fontId="36" fillId="0" borderId="0" xfId="0" applyFont="1" applyFill="1"/>
    <xf numFmtId="0" fontId="13" fillId="0" borderId="0" xfId="0" applyFont="1" applyFill="1"/>
    <xf numFmtId="0" fontId="0" fillId="0" borderId="0" xfId="0" applyFill="1"/>
    <xf numFmtId="0" fontId="13" fillId="0" borderId="1" xfId="0" applyFont="1" applyFill="1" applyBorder="1"/>
    <xf numFmtId="0" fontId="0" fillId="0" borderId="1" xfId="0" applyFill="1" applyBorder="1"/>
    <xf numFmtId="0" fontId="37" fillId="0" borderId="0" xfId="0" applyFont="1" applyFill="1"/>
    <xf numFmtId="0" fontId="38" fillId="0" borderId="0" xfId="0" applyFont="1" applyFill="1"/>
    <xf numFmtId="0" fontId="37" fillId="0" borderId="0" xfId="0" applyFont="1" applyFill="1" applyAlignment="1">
      <alignment horizontal="right"/>
    </xf>
    <xf numFmtId="0" fontId="35" fillId="0" borderId="15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0" fillId="0" borderId="13" xfId="0" applyBorder="1"/>
    <xf numFmtId="0" fontId="5" fillId="0" borderId="0" xfId="0" applyFont="1"/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35" fillId="0" borderId="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165" fontId="11" fillId="2" borderId="3" xfId="0" applyNumberFormat="1" applyFont="1" applyFill="1" applyBorder="1" applyAlignment="1">
      <alignment horizontal="center" vertical="center" wrapText="1"/>
    </xf>
    <xf numFmtId="165" fontId="11" fillId="2" borderId="4" xfId="0" applyNumberFormat="1" applyFont="1" applyFill="1" applyBorder="1" applyAlignment="1">
      <alignment horizontal="center" vertical="center" wrapText="1"/>
    </xf>
    <xf numFmtId="165" fontId="11" fillId="2" borderId="5" xfId="0" applyNumberFormat="1" applyFont="1" applyFill="1" applyBorder="1" applyAlignment="1">
      <alignment horizontal="center" vertical="center" wrapText="1"/>
    </xf>
    <xf numFmtId="165" fontId="11" fillId="2" borderId="7" xfId="0" applyNumberFormat="1" applyFont="1" applyFill="1" applyBorder="1" applyAlignment="1">
      <alignment horizontal="center" vertical="center" wrapText="1"/>
    </xf>
    <xf numFmtId="165" fontId="11" fillId="2" borderId="0" xfId="0" applyNumberFormat="1" applyFont="1" applyFill="1" applyBorder="1" applyAlignment="1">
      <alignment horizontal="center" vertical="center" wrapText="1"/>
    </xf>
    <xf numFmtId="165" fontId="11" fillId="2" borderId="8" xfId="0" applyNumberFormat="1" applyFont="1" applyFill="1" applyBorder="1" applyAlignment="1">
      <alignment horizontal="center" vertical="center" wrapText="1"/>
    </xf>
    <xf numFmtId="165" fontId="11" fillId="2" borderId="9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29" borderId="12" xfId="0" applyFont="1" applyFill="1" applyBorder="1" applyAlignment="1">
      <alignment horizontal="center" vertical="center" wrapText="1"/>
    </xf>
    <xf numFmtId="0" fontId="9" fillId="29" borderId="13" xfId="0" applyFont="1" applyFill="1" applyBorder="1" applyAlignment="1">
      <alignment horizontal="center" vertical="center" wrapText="1"/>
    </xf>
    <xf numFmtId="0" fontId="9" fillId="29" borderId="1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1" fillId="0" borderId="11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textRotation="90" wrapText="1"/>
    </xf>
    <xf numFmtId="0" fontId="11" fillId="0" borderId="11" xfId="0" applyFont="1" applyBorder="1" applyAlignment="1">
      <alignment horizontal="center" textRotation="90" wrapText="1"/>
    </xf>
    <xf numFmtId="165" fontId="6" fillId="2" borderId="2" xfId="0" applyNumberFormat="1" applyFont="1" applyFill="1" applyBorder="1" applyAlignment="1">
      <alignment horizontal="center" vertical="center" textRotation="90"/>
    </xf>
    <xf numFmtId="165" fontId="6" fillId="2" borderId="6" xfId="0" applyNumberFormat="1" applyFont="1" applyFill="1" applyBorder="1" applyAlignment="1">
      <alignment horizontal="center" vertical="center" textRotation="90"/>
    </xf>
    <xf numFmtId="165" fontId="6" fillId="2" borderId="11" xfId="0" applyNumberFormat="1" applyFont="1" applyFill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165" fontId="4" fillId="2" borderId="11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right"/>
    </xf>
    <xf numFmtId="0" fontId="11" fillId="0" borderId="15" xfId="0" applyFont="1" applyBorder="1" applyAlignment="1">
      <alignment horizontal="center" vertical="center" wrapText="1"/>
    </xf>
    <xf numFmtId="2" fontId="18" fillId="4" borderId="3" xfId="2" applyNumberFormat="1" applyFont="1" applyFill="1" applyBorder="1" applyAlignment="1">
      <alignment horizontal="center" vertical="center"/>
    </xf>
    <xf numFmtId="2" fontId="18" fillId="4" borderId="4" xfId="2" applyNumberFormat="1" applyFont="1" applyFill="1" applyBorder="1" applyAlignment="1">
      <alignment horizontal="center" vertical="center"/>
    </xf>
    <xf numFmtId="2" fontId="18" fillId="4" borderId="5" xfId="2" applyNumberFormat="1" applyFont="1" applyFill="1" applyBorder="1" applyAlignment="1">
      <alignment horizontal="center" vertical="center"/>
    </xf>
    <xf numFmtId="2" fontId="18" fillId="4" borderId="9" xfId="2" applyNumberFormat="1" applyFont="1" applyFill="1" applyBorder="1" applyAlignment="1">
      <alignment horizontal="center" vertical="center"/>
    </xf>
    <xf numFmtId="2" fontId="18" fillId="4" borderId="1" xfId="2" applyNumberFormat="1" applyFont="1" applyFill="1" applyBorder="1" applyAlignment="1">
      <alignment horizontal="center" vertical="center"/>
    </xf>
    <xf numFmtId="2" fontId="18" fillId="4" borderId="10" xfId="2" applyNumberFormat="1" applyFont="1" applyFill="1" applyBorder="1" applyAlignment="1">
      <alignment horizontal="center" vertical="center"/>
    </xf>
    <xf numFmtId="2" fontId="18" fillId="4" borderId="3" xfId="2" applyNumberFormat="1" applyFont="1" applyFill="1" applyBorder="1" applyAlignment="1">
      <alignment vertical="center"/>
    </xf>
    <xf numFmtId="2" fontId="18" fillId="4" borderId="4" xfId="2" applyNumberFormat="1" applyFont="1" applyFill="1" applyBorder="1" applyAlignment="1">
      <alignment vertical="center"/>
    </xf>
    <xf numFmtId="2" fontId="18" fillId="4" borderId="5" xfId="2" applyNumberFormat="1" applyFont="1" applyFill="1" applyBorder="1" applyAlignment="1">
      <alignment vertical="center"/>
    </xf>
    <xf numFmtId="2" fontId="18" fillId="4" borderId="9" xfId="2" applyNumberFormat="1" applyFont="1" applyFill="1" applyBorder="1" applyAlignment="1">
      <alignment vertical="center"/>
    </xf>
    <xf numFmtId="2" fontId="18" fillId="4" borderId="1" xfId="2" applyNumberFormat="1" applyFont="1" applyFill="1" applyBorder="1" applyAlignment="1">
      <alignment vertical="center"/>
    </xf>
    <xf numFmtId="2" fontId="18" fillId="4" borderId="10" xfId="2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14" fontId="11" fillId="0" borderId="15" xfId="0" applyNumberFormat="1" applyFont="1" applyBorder="1" applyAlignment="1">
      <alignment horizontal="center" vertical="center" textRotation="90" wrapText="1"/>
    </xf>
    <xf numFmtId="0" fontId="10" fillId="30" borderId="12" xfId="0" applyFont="1" applyFill="1" applyBorder="1" applyAlignment="1">
      <alignment horizontal="center"/>
    </xf>
    <xf numFmtId="0" fontId="10" fillId="30" borderId="13" xfId="0" applyFont="1" applyFill="1" applyBorder="1" applyAlignment="1">
      <alignment horizontal="center"/>
    </xf>
    <xf numFmtId="0" fontId="10" fillId="30" borderId="14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 wrapText="1"/>
    </xf>
    <xf numFmtId="2" fontId="11" fillId="0" borderId="1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right"/>
    </xf>
    <xf numFmtId="2" fontId="18" fillId="5" borderId="3" xfId="2" applyNumberFormat="1" applyFont="1" applyFill="1" applyBorder="1" applyAlignment="1">
      <alignment horizontal="center" vertical="center"/>
    </xf>
    <xf numFmtId="2" fontId="18" fillId="5" borderId="4" xfId="2" applyNumberFormat="1" applyFont="1" applyFill="1" applyBorder="1" applyAlignment="1">
      <alignment horizontal="center" vertical="center"/>
    </xf>
    <xf numFmtId="2" fontId="18" fillId="5" borderId="5" xfId="2" applyNumberFormat="1" applyFont="1" applyFill="1" applyBorder="1" applyAlignment="1">
      <alignment horizontal="center" vertical="center"/>
    </xf>
    <xf numFmtId="2" fontId="18" fillId="5" borderId="9" xfId="2" applyNumberFormat="1" applyFont="1" applyFill="1" applyBorder="1" applyAlignment="1">
      <alignment horizontal="center" vertical="center"/>
    </xf>
    <xf numFmtId="2" fontId="18" fillId="5" borderId="1" xfId="2" applyNumberFormat="1" applyFont="1" applyFill="1" applyBorder="1" applyAlignment="1">
      <alignment horizontal="center" vertical="center"/>
    </xf>
    <xf numFmtId="2" fontId="18" fillId="5" borderId="10" xfId="2" applyNumberFormat="1" applyFont="1" applyFill="1" applyBorder="1" applyAlignment="1">
      <alignment horizontal="center" vertical="center"/>
    </xf>
    <xf numFmtId="2" fontId="18" fillId="5" borderId="3" xfId="2" applyNumberFormat="1" applyFont="1" applyFill="1" applyBorder="1" applyAlignment="1">
      <alignment vertical="center"/>
    </xf>
    <xf numFmtId="2" fontId="18" fillId="5" borderId="4" xfId="2" applyNumberFormat="1" applyFont="1" applyFill="1" applyBorder="1" applyAlignment="1">
      <alignment vertical="center"/>
    </xf>
    <xf numFmtId="2" fontId="18" fillId="5" borderId="5" xfId="2" applyNumberFormat="1" applyFont="1" applyFill="1" applyBorder="1" applyAlignment="1">
      <alignment vertical="center"/>
    </xf>
    <xf numFmtId="2" fontId="18" fillId="5" borderId="9" xfId="2" applyNumberFormat="1" applyFont="1" applyFill="1" applyBorder="1" applyAlignment="1">
      <alignment vertical="center"/>
    </xf>
    <xf numFmtId="2" fontId="18" fillId="5" borderId="1" xfId="2" applyNumberFormat="1" applyFont="1" applyFill="1" applyBorder="1" applyAlignment="1">
      <alignment vertical="center"/>
    </xf>
    <xf numFmtId="2" fontId="18" fillId="5" borderId="10" xfId="2" applyNumberFormat="1" applyFont="1" applyFill="1" applyBorder="1" applyAlignment="1">
      <alignment vertical="center"/>
    </xf>
    <xf numFmtId="0" fontId="10" fillId="6" borderId="15" xfId="0" applyFont="1" applyFill="1" applyBorder="1" applyAlignment="1">
      <alignment horizontal="center"/>
    </xf>
  </cellXfs>
  <cellStyles count="50">
    <cellStyle name="20% - Акцент1 2" xfId="8"/>
    <cellStyle name="20% - Акцент2 2" xfId="9"/>
    <cellStyle name="20% - Акцент3 2" xfId="10"/>
    <cellStyle name="20% - Акцент4 2" xfId="11"/>
    <cellStyle name="20% - Акцент5 2" xfId="12"/>
    <cellStyle name="20% - Акцент6 2" xfId="13"/>
    <cellStyle name="40% - Акцент1 2" xfId="14"/>
    <cellStyle name="40% - Акцент2 2" xfId="15"/>
    <cellStyle name="40% - Акцент3 2" xfId="16"/>
    <cellStyle name="40% - Акцент4 2" xfId="17"/>
    <cellStyle name="40% - Акцент5 2" xfId="18"/>
    <cellStyle name="40% - Акцент6 2" xfId="19"/>
    <cellStyle name="60% - Акцент1 2" xfId="20"/>
    <cellStyle name="60% - Акцент2 2" xfId="21"/>
    <cellStyle name="60% - Акцент3 2" xfId="22"/>
    <cellStyle name="60% - Акцент4 2" xfId="23"/>
    <cellStyle name="60% - Акцент5 2" xfId="24"/>
    <cellStyle name="60% - Акцент6 2" xfId="25"/>
    <cellStyle name="Excel Built-in Normal" xfId="6"/>
    <cellStyle name="Акцент1 2" xfId="26"/>
    <cellStyle name="Акцент2 2" xfId="27"/>
    <cellStyle name="Акцент3 2" xfId="28"/>
    <cellStyle name="Акцент4 2" xfId="29"/>
    <cellStyle name="Акцент5 2" xfId="30"/>
    <cellStyle name="Акцент6 2" xfId="31"/>
    <cellStyle name="Ввод  2" xfId="32"/>
    <cellStyle name="Вывод 2" xfId="33"/>
    <cellStyle name="Вычисление 2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1"/>
    <cellStyle name="Обычный 3" xfId="2"/>
    <cellStyle name="Обычный 4" xfId="3"/>
    <cellStyle name="Обычный 5 2" xfId="43"/>
    <cellStyle name="Обычный 6" xfId="7"/>
    <cellStyle name="Плохой 2" xfId="44"/>
    <cellStyle name="Пояснение 2" xfId="45"/>
    <cellStyle name="Примечание 2" xfId="46"/>
    <cellStyle name="Процентный 2" xfId="4"/>
    <cellStyle name="Связанная ячейка 2" xfId="47"/>
    <cellStyle name="Текст предупреждения 2" xfId="48"/>
    <cellStyle name="Финансовый 2" xfId="5"/>
    <cellStyle name="Хороший 2" xfId="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9"/>
  <sheetViews>
    <sheetView tabSelected="1" zoomScaleNormal="100" workbookViewId="0">
      <selection activeCell="A3" sqref="A3:R7"/>
    </sheetView>
  </sheetViews>
  <sheetFormatPr defaultRowHeight="15"/>
  <cols>
    <col min="1" max="1" width="10.42578125" customWidth="1"/>
    <col min="2" max="2" width="9.28515625" bestFit="1" customWidth="1"/>
    <col min="4" max="4" width="11.140625" customWidth="1"/>
    <col min="6" max="6" width="9.28515625" bestFit="1" customWidth="1"/>
    <col min="7" max="7" width="12" bestFit="1" customWidth="1"/>
    <col min="8" max="8" width="9.28515625" customWidth="1"/>
    <col min="9" max="9" width="9.28515625" bestFit="1" customWidth="1"/>
    <col min="11" max="11" width="11.140625" customWidth="1"/>
    <col min="13" max="13" width="9.28515625" bestFit="1" customWidth="1"/>
    <col min="14" max="14" width="12" bestFit="1" customWidth="1"/>
    <col min="15" max="15" width="9.28515625" customWidth="1"/>
    <col min="16" max="16" width="9.28515625" bestFit="1" customWidth="1"/>
  </cols>
  <sheetData>
    <row r="1" spans="1:18" ht="18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6" t="s">
        <v>0</v>
      </c>
      <c r="M1" s="56"/>
      <c r="N1" s="56"/>
      <c r="O1" s="56"/>
      <c r="P1" s="56"/>
      <c r="Q1" s="56"/>
      <c r="R1" s="56"/>
    </row>
    <row r="2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>
      <c r="A3" s="57" t="s">
        <v>34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</row>
    <row r="4" spans="1:18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1:18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</row>
    <row r="6" spans="1:18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</row>
    <row r="7" spans="1:18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</row>
    <row r="8" spans="1:18">
      <c r="A8" s="58" t="s">
        <v>2</v>
      </c>
      <c r="B8" s="61" t="s">
        <v>3</v>
      </c>
      <c r="C8" s="62"/>
      <c r="D8" s="62"/>
      <c r="E8" s="62"/>
      <c r="F8" s="62"/>
      <c r="G8" s="62"/>
      <c r="H8" s="63"/>
      <c r="I8" s="61" t="s">
        <v>4</v>
      </c>
      <c r="J8" s="62"/>
      <c r="K8" s="62"/>
      <c r="L8" s="62"/>
      <c r="M8" s="62"/>
      <c r="N8" s="62"/>
      <c r="O8" s="63"/>
      <c r="P8" s="70" t="s">
        <v>5</v>
      </c>
      <c r="Q8" s="71"/>
      <c r="R8" s="72"/>
    </row>
    <row r="9" spans="1:18">
      <c r="A9" s="59"/>
      <c r="B9" s="64"/>
      <c r="C9" s="65"/>
      <c r="D9" s="65"/>
      <c r="E9" s="65"/>
      <c r="F9" s="65"/>
      <c r="G9" s="65"/>
      <c r="H9" s="66"/>
      <c r="I9" s="64"/>
      <c r="J9" s="65"/>
      <c r="K9" s="65"/>
      <c r="L9" s="65"/>
      <c r="M9" s="65"/>
      <c r="N9" s="65"/>
      <c r="O9" s="66"/>
      <c r="P9" s="73"/>
      <c r="Q9" s="74"/>
      <c r="R9" s="75"/>
    </row>
    <row r="10" spans="1:18">
      <c r="A10" s="59"/>
      <c r="B10" s="67"/>
      <c r="C10" s="68"/>
      <c r="D10" s="68"/>
      <c r="E10" s="68"/>
      <c r="F10" s="68"/>
      <c r="G10" s="68"/>
      <c r="H10" s="69"/>
      <c r="I10" s="67"/>
      <c r="J10" s="68"/>
      <c r="K10" s="68"/>
      <c r="L10" s="68"/>
      <c r="M10" s="68"/>
      <c r="N10" s="68"/>
      <c r="O10" s="69"/>
      <c r="P10" s="76"/>
      <c r="Q10" s="77"/>
      <c r="R10" s="78"/>
    </row>
    <row r="11" spans="1:18" ht="15" customHeight="1">
      <c r="A11" s="59"/>
      <c r="B11" s="79" t="s">
        <v>33</v>
      </c>
      <c r="C11" s="44" t="s">
        <v>6</v>
      </c>
      <c r="D11" s="45"/>
      <c r="E11" s="44" t="s">
        <v>7</v>
      </c>
      <c r="F11" s="50" t="s">
        <v>8</v>
      </c>
      <c r="G11" s="85" t="s">
        <v>9</v>
      </c>
      <c r="H11" s="88" t="s">
        <v>10</v>
      </c>
      <c r="I11" s="79" t="s">
        <v>33</v>
      </c>
      <c r="J11" s="44" t="s">
        <v>6</v>
      </c>
      <c r="K11" s="45"/>
      <c r="L11" s="44" t="s">
        <v>7</v>
      </c>
      <c r="M11" s="50" t="s">
        <v>8</v>
      </c>
      <c r="N11" s="85" t="s">
        <v>9</v>
      </c>
      <c r="O11" s="88" t="s">
        <v>10</v>
      </c>
      <c r="P11" s="91" t="s">
        <v>11</v>
      </c>
      <c r="Q11" s="91" t="s">
        <v>12</v>
      </c>
      <c r="R11" s="91" t="s">
        <v>13</v>
      </c>
    </row>
    <row r="12" spans="1:18" ht="15" customHeight="1">
      <c r="A12" s="59"/>
      <c r="B12" s="80"/>
      <c r="C12" s="46"/>
      <c r="D12" s="47"/>
      <c r="E12" s="46"/>
      <c r="F12" s="51"/>
      <c r="G12" s="86"/>
      <c r="H12" s="89"/>
      <c r="I12" s="80"/>
      <c r="J12" s="46"/>
      <c r="K12" s="47"/>
      <c r="L12" s="46"/>
      <c r="M12" s="51"/>
      <c r="N12" s="86"/>
      <c r="O12" s="89"/>
      <c r="P12" s="92"/>
      <c r="Q12" s="92"/>
      <c r="R12" s="92"/>
    </row>
    <row r="13" spans="1:18" ht="15" customHeight="1">
      <c r="A13" s="59"/>
      <c r="B13" s="80"/>
      <c r="C13" s="46"/>
      <c r="D13" s="47"/>
      <c r="E13" s="46"/>
      <c r="F13" s="51"/>
      <c r="G13" s="86"/>
      <c r="H13" s="89"/>
      <c r="I13" s="80"/>
      <c r="J13" s="46"/>
      <c r="K13" s="47"/>
      <c r="L13" s="46"/>
      <c r="M13" s="51"/>
      <c r="N13" s="86"/>
      <c r="O13" s="89"/>
      <c r="P13" s="92"/>
      <c r="Q13" s="92"/>
      <c r="R13" s="92"/>
    </row>
    <row r="14" spans="1:18" ht="15" customHeight="1">
      <c r="A14" s="59"/>
      <c r="B14" s="80"/>
      <c r="C14" s="46"/>
      <c r="D14" s="47"/>
      <c r="E14" s="46"/>
      <c r="F14" s="51"/>
      <c r="G14" s="86"/>
      <c r="H14" s="89"/>
      <c r="I14" s="80"/>
      <c r="J14" s="46"/>
      <c r="K14" s="47"/>
      <c r="L14" s="46"/>
      <c r="M14" s="51"/>
      <c r="N14" s="86"/>
      <c r="O14" s="89"/>
      <c r="P14" s="92"/>
      <c r="Q14" s="92"/>
      <c r="R14" s="92"/>
    </row>
    <row r="15" spans="1:18" ht="15" customHeight="1">
      <c r="A15" s="59"/>
      <c r="B15" s="80"/>
      <c r="C15" s="48"/>
      <c r="D15" s="49"/>
      <c r="E15" s="48"/>
      <c r="F15" s="51"/>
      <c r="G15" s="86"/>
      <c r="H15" s="89"/>
      <c r="I15" s="80"/>
      <c r="J15" s="48"/>
      <c r="K15" s="49"/>
      <c r="L15" s="48"/>
      <c r="M15" s="51"/>
      <c r="N15" s="86"/>
      <c r="O15" s="89"/>
      <c r="P15" s="92"/>
      <c r="Q15" s="92"/>
      <c r="R15" s="92"/>
    </row>
    <row r="16" spans="1:18" ht="15" customHeight="1">
      <c r="A16" s="59"/>
      <c r="B16" s="80"/>
      <c r="C16" s="53" t="s">
        <v>14</v>
      </c>
      <c r="D16" s="94" t="s">
        <v>15</v>
      </c>
      <c r="E16" s="53" t="s">
        <v>16</v>
      </c>
      <c r="F16" s="51"/>
      <c r="G16" s="86"/>
      <c r="H16" s="89"/>
      <c r="I16" s="80"/>
      <c r="J16" s="53" t="s">
        <v>17</v>
      </c>
      <c r="K16" s="94" t="s">
        <v>15</v>
      </c>
      <c r="L16" s="53" t="s">
        <v>18</v>
      </c>
      <c r="M16" s="51"/>
      <c r="N16" s="86"/>
      <c r="O16" s="89"/>
      <c r="P16" s="92"/>
      <c r="Q16" s="92"/>
      <c r="R16" s="92"/>
    </row>
    <row r="17" spans="1:18" ht="15" customHeight="1">
      <c r="A17" s="59"/>
      <c r="B17" s="80"/>
      <c r="C17" s="54"/>
      <c r="D17" s="95"/>
      <c r="E17" s="54"/>
      <c r="F17" s="51"/>
      <c r="G17" s="86"/>
      <c r="H17" s="89"/>
      <c r="I17" s="80"/>
      <c r="J17" s="54"/>
      <c r="K17" s="95"/>
      <c r="L17" s="54"/>
      <c r="M17" s="51"/>
      <c r="N17" s="86"/>
      <c r="O17" s="89"/>
      <c r="P17" s="92"/>
      <c r="Q17" s="92"/>
      <c r="R17" s="92"/>
    </row>
    <row r="18" spans="1:18" ht="15" customHeight="1">
      <c r="A18" s="59"/>
      <c r="B18" s="80"/>
      <c r="C18" s="54"/>
      <c r="D18" s="95"/>
      <c r="E18" s="54"/>
      <c r="F18" s="51"/>
      <c r="G18" s="86"/>
      <c r="H18" s="89"/>
      <c r="I18" s="80"/>
      <c r="J18" s="54"/>
      <c r="K18" s="95"/>
      <c r="L18" s="54"/>
      <c r="M18" s="51"/>
      <c r="N18" s="86"/>
      <c r="O18" s="89"/>
      <c r="P18" s="92"/>
      <c r="Q18" s="92"/>
      <c r="R18" s="92"/>
    </row>
    <row r="19" spans="1:18" ht="15" customHeight="1">
      <c r="A19" s="59"/>
      <c r="B19" s="80"/>
      <c r="C19" s="54"/>
      <c r="D19" s="95"/>
      <c r="E19" s="54"/>
      <c r="F19" s="51"/>
      <c r="G19" s="86"/>
      <c r="H19" s="89"/>
      <c r="I19" s="80"/>
      <c r="J19" s="54"/>
      <c r="K19" s="95"/>
      <c r="L19" s="54"/>
      <c r="M19" s="51"/>
      <c r="N19" s="86"/>
      <c r="O19" s="89"/>
      <c r="P19" s="92"/>
      <c r="Q19" s="92"/>
      <c r="R19" s="92"/>
    </row>
    <row r="20" spans="1:18" ht="15" customHeight="1">
      <c r="A20" s="59"/>
      <c r="B20" s="80"/>
      <c r="C20" s="54"/>
      <c r="D20" s="95"/>
      <c r="E20" s="54"/>
      <c r="F20" s="51"/>
      <c r="G20" s="86"/>
      <c r="H20" s="89"/>
      <c r="I20" s="80"/>
      <c r="J20" s="54"/>
      <c r="K20" s="95"/>
      <c r="L20" s="54"/>
      <c r="M20" s="51"/>
      <c r="N20" s="86"/>
      <c r="O20" s="89"/>
      <c r="P20" s="92"/>
      <c r="Q20" s="92"/>
      <c r="R20" s="92"/>
    </row>
    <row r="21" spans="1:18" ht="15" customHeight="1">
      <c r="A21" s="59"/>
      <c r="B21" s="80"/>
      <c r="C21" s="54"/>
      <c r="D21" s="95"/>
      <c r="E21" s="54"/>
      <c r="F21" s="51"/>
      <c r="G21" s="86"/>
      <c r="H21" s="89"/>
      <c r="I21" s="80"/>
      <c r="J21" s="54"/>
      <c r="K21" s="95"/>
      <c r="L21" s="54"/>
      <c r="M21" s="51"/>
      <c r="N21" s="86"/>
      <c r="O21" s="89"/>
      <c r="P21" s="92"/>
      <c r="Q21" s="92"/>
      <c r="R21" s="92"/>
    </row>
    <row r="22" spans="1:18" ht="15" customHeight="1">
      <c r="A22" s="60"/>
      <c r="B22" s="81"/>
      <c r="C22" s="55"/>
      <c r="D22" s="96"/>
      <c r="E22" s="55"/>
      <c r="F22" s="52"/>
      <c r="G22" s="87"/>
      <c r="H22" s="90"/>
      <c r="I22" s="81"/>
      <c r="J22" s="55"/>
      <c r="K22" s="96"/>
      <c r="L22" s="55"/>
      <c r="M22" s="52"/>
      <c r="N22" s="87"/>
      <c r="O22" s="90"/>
      <c r="P22" s="93"/>
      <c r="Q22" s="93"/>
      <c r="R22" s="93"/>
    </row>
    <row r="23" spans="1:18">
      <c r="A23" s="82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4"/>
    </row>
    <row r="24" spans="1:18">
      <c r="A24" s="35" t="s">
        <v>35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/>
    </row>
    <row r="25" spans="1:18">
      <c r="A25" s="16" t="s">
        <v>29</v>
      </c>
      <c r="B25" s="13">
        <v>1409.57</v>
      </c>
      <c r="C25" s="14" t="s">
        <v>36</v>
      </c>
      <c r="D25" s="38" t="s">
        <v>37</v>
      </c>
      <c r="E25" s="14" t="s">
        <v>36</v>
      </c>
      <c r="F25" s="14">
        <v>100</v>
      </c>
      <c r="G25" s="41">
        <v>43466</v>
      </c>
      <c r="H25" s="32" t="s">
        <v>38</v>
      </c>
      <c r="I25" s="13">
        <v>1331.99</v>
      </c>
      <c r="J25" s="14" t="s">
        <v>36</v>
      </c>
      <c r="K25" s="38" t="s">
        <v>37</v>
      </c>
      <c r="L25" s="14" t="s">
        <v>36</v>
      </c>
      <c r="M25" s="14">
        <v>100</v>
      </c>
      <c r="N25" s="41">
        <v>44197</v>
      </c>
      <c r="O25" s="32" t="s">
        <v>39</v>
      </c>
      <c r="P25" s="17">
        <f>I25/B25*100-100</f>
        <v>-5.5038061252722343</v>
      </c>
      <c r="Q25" s="15" t="s">
        <v>36</v>
      </c>
      <c r="R25" s="15" t="s">
        <v>36</v>
      </c>
    </row>
    <row r="26" spans="1:18">
      <c r="A26" s="16" t="s">
        <v>30</v>
      </c>
      <c r="B26" s="13">
        <v>1409.54</v>
      </c>
      <c r="C26" s="14" t="s">
        <v>36</v>
      </c>
      <c r="D26" s="39"/>
      <c r="E26" s="14" t="s">
        <v>36</v>
      </c>
      <c r="F26" s="14">
        <v>100</v>
      </c>
      <c r="G26" s="42"/>
      <c r="H26" s="33"/>
      <c r="I26" s="13">
        <v>1331.96</v>
      </c>
      <c r="J26" s="14" t="s">
        <v>36</v>
      </c>
      <c r="K26" s="39"/>
      <c r="L26" s="14" t="s">
        <v>36</v>
      </c>
      <c r="M26" s="14">
        <v>100</v>
      </c>
      <c r="N26" s="42"/>
      <c r="O26" s="33"/>
      <c r="P26" s="17">
        <f>I26/B26*100-100</f>
        <v>-5.5039232657462662</v>
      </c>
      <c r="Q26" s="15" t="s">
        <v>36</v>
      </c>
      <c r="R26" s="15" t="s">
        <v>36</v>
      </c>
    </row>
    <row r="27" spans="1:18">
      <c r="A27" s="16" t="s">
        <v>31</v>
      </c>
      <c r="B27" s="13">
        <v>1409.34</v>
      </c>
      <c r="C27" s="14" t="s">
        <v>36</v>
      </c>
      <c r="D27" s="40"/>
      <c r="E27" s="14" t="s">
        <v>36</v>
      </c>
      <c r="F27" s="14">
        <v>100</v>
      </c>
      <c r="G27" s="43"/>
      <c r="H27" s="34"/>
      <c r="I27" s="13">
        <v>1331.77</v>
      </c>
      <c r="J27" s="14" t="s">
        <v>36</v>
      </c>
      <c r="K27" s="40"/>
      <c r="L27" s="14" t="s">
        <v>36</v>
      </c>
      <c r="M27" s="14">
        <v>100</v>
      </c>
      <c r="N27" s="43"/>
      <c r="O27" s="34"/>
      <c r="P27" s="17">
        <f>I27/B27*100-100</f>
        <v>-5.5039947776973577</v>
      </c>
      <c r="Q27" s="15" t="s">
        <v>36</v>
      </c>
      <c r="R27" s="15" t="s">
        <v>36</v>
      </c>
    </row>
    <row r="28" spans="1:18">
      <c r="A28" s="35" t="s">
        <v>45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</row>
    <row r="29" spans="1:18" ht="25.5">
      <c r="A29" s="16" t="s">
        <v>30</v>
      </c>
      <c r="B29" s="13">
        <v>2423.1</v>
      </c>
      <c r="C29" s="14" t="s">
        <v>36</v>
      </c>
      <c r="D29" s="26" t="s">
        <v>44</v>
      </c>
      <c r="E29" s="14" t="s">
        <v>36</v>
      </c>
      <c r="F29" s="14">
        <v>100</v>
      </c>
      <c r="G29" s="27">
        <v>43868</v>
      </c>
      <c r="H29" s="12" t="s">
        <v>46</v>
      </c>
      <c r="I29" s="13">
        <v>2767.86</v>
      </c>
      <c r="J29" s="14" t="s">
        <v>36</v>
      </c>
      <c r="K29" s="26" t="s">
        <v>44</v>
      </c>
      <c r="L29" s="14" t="s">
        <v>36</v>
      </c>
      <c r="M29" s="14">
        <v>100</v>
      </c>
      <c r="N29" s="27">
        <v>44232</v>
      </c>
      <c r="O29" s="12" t="s">
        <v>47</v>
      </c>
      <c r="P29" s="17">
        <f>I29/B29*100-100</f>
        <v>14.228054970905049</v>
      </c>
      <c r="Q29" s="15" t="s">
        <v>36</v>
      </c>
      <c r="R29" s="15" t="s">
        <v>36</v>
      </c>
    </row>
    <row r="30" spans="1:18">
      <c r="A30" s="35" t="s">
        <v>48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/>
    </row>
    <row r="31" spans="1:18" ht="25.5">
      <c r="A31" s="16" t="s">
        <v>30</v>
      </c>
      <c r="B31" s="13">
        <v>2289.11</v>
      </c>
      <c r="C31" s="14" t="s">
        <v>36</v>
      </c>
      <c r="D31" s="26" t="s">
        <v>44</v>
      </c>
      <c r="E31" s="14" t="s">
        <v>36</v>
      </c>
      <c r="F31" s="14">
        <v>100</v>
      </c>
      <c r="G31" s="27">
        <v>44127</v>
      </c>
      <c r="H31" s="12" t="s">
        <v>49</v>
      </c>
      <c r="I31" s="13">
        <v>2507.83</v>
      </c>
      <c r="J31" s="14" t="s">
        <v>36</v>
      </c>
      <c r="K31" s="26" t="s">
        <v>44</v>
      </c>
      <c r="L31" s="14" t="s">
        <v>36</v>
      </c>
      <c r="M31" s="14">
        <v>100</v>
      </c>
      <c r="N31" s="27">
        <v>44232</v>
      </c>
      <c r="O31" s="12" t="s">
        <v>50</v>
      </c>
      <c r="P31" s="17">
        <f>I31/B31*100-100</f>
        <v>9.5548051426100074</v>
      </c>
      <c r="Q31" s="15" t="s">
        <v>36</v>
      </c>
      <c r="R31" s="15" t="s">
        <v>36</v>
      </c>
    </row>
    <row r="32" spans="1:18">
      <c r="A32" s="18"/>
      <c r="B32" s="19"/>
      <c r="C32" s="20"/>
      <c r="D32" s="20"/>
      <c r="E32" s="20"/>
      <c r="F32" s="20"/>
      <c r="G32" s="20"/>
      <c r="H32" s="20"/>
      <c r="I32" s="21"/>
      <c r="J32" s="22"/>
      <c r="K32" s="22"/>
      <c r="L32" s="22"/>
      <c r="M32" s="20"/>
      <c r="N32" s="20"/>
      <c r="O32" s="20"/>
      <c r="P32" s="20"/>
      <c r="Q32" s="20"/>
      <c r="R32" s="20"/>
    </row>
    <row r="33" spans="1:18">
      <c r="A33" s="18"/>
      <c r="B33" s="19"/>
      <c r="C33" s="20"/>
      <c r="D33" s="20"/>
      <c r="E33" s="20"/>
      <c r="F33" s="20"/>
      <c r="G33" s="20"/>
      <c r="H33" s="20"/>
      <c r="I33" s="19"/>
      <c r="J33" s="20"/>
      <c r="K33" s="20"/>
      <c r="L33" s="20"/>
      <c r="M33" s="20"/>
      <c r="N33" s="20"/>
      <c r="O33" s="20"/>
      <c r="P33" s="20"/>
      <c r="Q33" s="20"/>
      <c r="R33" s="20"/>
    </row>
    <row r="34" spans="1:18">
      <c r="A34" s="18"/>
      <c r="B34" s="19"/>
      <c r="C34" s="20"/>
      <c r="D34" s="20"/>
      <c r="E34" s="20"/>
      <c r="F34" s="20"/>
      <c r="G34" s="20"/>
      <c r="H34" s="20"/>
      <c r="I34" s="19"/>
      <c r="J34" s="20"/>
      <c r="K34" s="20"/>
      <c r="L34" s="20"/>
      <c r="M34" s="20"/>
      <c r="N34" s="20"/>
      <c r="O34" s="20"/>
      <c r="P34" s="20"/>
      <c r="Q34" s="20"/>
      <c r="R34" s="20"/>
    </row>
    <row r="35" spans="1:18" ht="18.75">
      <c r="A35" s="23" t="s">
        <v>40</v>
      </c>
      <c r="B35" s="24"/>
      <c r="C35" s="23"/>
      <c r="D35" s="23"/>
      <c r="E35" s="23"/>
      <c r="F35" s="23"/>
      <c r="G35" s="23"/>
      <c r="H35" s="23"/>
      <c r="I35" s="24"/>
      <c r="J35" s="23"/>
      <c r="K35" s="23"/>
      <c r="L35" s="23"/>
      <c r="M35" s="23"/>
      <c r="N35" s="23"/>
      <c r="O35" s="23"/>
      <c r="P35" s="23"/>
      <c r="Q35" s="23"/>
      <c r="R35" s="23"/>
    </row>
    <row r="36" spans="1:18" ht="18.75">
      <c r="A36" s="23" t="s">
        <v>41</v>
      </c>
      <c r="B36" s="24"/>
      <c r="C36" s="23"/>
      <c r="D36" s="23"/>
      <c r="E36" s="23"/>
      <c r="F36" s="23"/>
      <c r="G36" s="23"/>
      <c r="H36" s="23"/>
      <c r="I36" s="24"/>
      <c r="J36" s="23"/>
      <c r="K36" s="23"/>
      <c r="L36" s="23"/>
      <c r="M36" s="23"/>
      <c r="N36" s="23"/>
      <c r="O36" s="23"/>
      <c r="P36" s="23"/>
      <c r="Q36" s="23"/>
      <c r="R36" s="25" t="s">
        <v>42</v>
      </c>
    </row>
    <row r="37" spans="1:18">
      <c r="A37" s="18"/>
      <c r="B37" s="19"/>
      <c r="C37" s="20"/>
      <c r="D37" s="20"/>
      <c r="E37" s="20"/>
      <c r="F37" s="20"/>
      <c r="G37" s="20"/>
      <c r="H37" s="20"/>
      <c r="I37" s="19"/>
      <c r="J37" s="20"/>
      <c r="K37" s="20"/>
      <c r="L37" s="20"/>
      <c r="M37" s="20"/>
      <c r="N37" s="20"/>
      <c r="O37" s="20"/>
      <c r="P37" s="20"/>
      <c r="Q37" s="20"/>
      <c r="R37" s="20"/>
    </row>
    <row r="38" spans="1:18">
      <c r="A38" s="18"/>
      <c r="B38" s="19"/>
      <c r="C38" s="20"/>
      <c r="D38" s="20"/>
      <c r="E38" s="20"/>
      <c r="F38" s="20"/>
      <c r="G38" s="20"/>
      <c r="H38" s="20"/>
      <c r="I38" s="19"/>
      <c r="J38" s="20"/>
      <c r="K38" s="20"/>
      <c r="L38" s="20"/>
      <c r="M38" s="20"/>
      <c r="N38" s="20"/>
      <c r="O38" s="20"/>
      <c r="P38" s="20"/>
      <c r="Q38" s="20"/>
      <c r="R38" s="20"/>
    </row>
    <row r="39" spans="1:18">
      <c r="A39" s="18" t="s">
        <v>43</v>
      </c>
      <c r="B39" s="19"/>
      <c r="C39" s="20"/>
      <c r="D39" s="20"/>
      <c r="E39" s="20"/>
      <c r="F39" s="20"/>
      <c r="G39" s="20"/>
      <c r="H39" s="20"/>
      <c r="I39" s="19"/>
      <c r="J39" s="20"/>
      <c r="K39" s="20"/>
      <c r="L39" s="20"/>
      <c r="M39" s="20"/>
      <c r="N39" s="20"/>
      <c r="O39" s="20"/>
      <c r="P39" s="20"/>
      <c r="Q39" s="20"/>
      <c r="R39" s="20"/>
    </row>
  </sheetData>
  <mergeCells count="37">
    <mergeCell ref="A23:R23"/>
    <mergeCell ref="A24:R24"/>
    <mergeCell ref="N11:N22"/>
    <mergeCell ref="O11:O22"/>
    <mergeCell ref="P11:P22"/>
    <mergeCell ref="Q11:Q22"/>
    <mergeCell ref="R11:R22"/>
    <mergeCell ref="C16:C22"/>
    <mergeCell ref="D16:D22"/>
    <mergeCell ref="E16:E22"/>
    <mergeCell ref="J16:J22"/>
    <mergeCell ref="K16:K22"/>
    <mergeCell ref="G11:G22"/>
    <mergeCell ref="H11:H22"/>
    <mergeCell ref="I11:I22"/>
    <mergeCell ref="J11:K15"/>
    <mergeCell ref="L11:L15"/>
    <mergeCell ref="M11:M22"/>
    <mergeCell ref="L16:L22"/>
    <mergeCell ref="L1:R1"/>
    <mergeCell ref="A3:R7"/>
    <mergeCell ref="A8:A22"/>
    <mergeCell ref="B8:H10"/>
    <mergeCell ref="I8:O10"/>
    <mergeCell ref="P8:R10"/>
    <mergeCell ref="B11:B22"/>
    <mergeCell ref="C11:D15"/>
    <mergeCell ref="E11:E15"/>
    <mergeCell ref="F11:F22"/>
    <mergeCell ref="O25:O27"/>
    <mergeCell ref="A28:R28"/>
    <mergeCell ref="A30:R30"/>
    <mergeCell ref="D25:D27"/>
    <mergeCell ref="G25:G27"/>
    <mergeCell ref="H25:H27"/>
    <mergeCell ref="K25:K27"/>
    <mergeCell ref="N25:N27"/>
  </mergeCells>
  <pageMargins left="0.19685039370078741" right="0.19685039370078741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2"/>
  <sheetViews>
    <sheetView zoomScaleNormal="100" workbookViewId="0">
      <selection activeCell="A2" sqref="A2:L4"/>
    </sheetView>
  </sheetViews>
  <sheetFormatPr defaultRowHeight="15"/>
  <cols>
    <col min="1" max="1" width="13" customWidth="1"/>
    <col min="2" max="4" width="9.28515625" bestFit="1" customWidth="1"/>
    <col min="5" max="5" width="12" bestFit="1" customWidth="1"/>
    <col min="7" max="9" width="9.28515625" bestFit="1" customWidth="1"/>
    <col min="10" max="10" width="10" customWidth="1"/>
    <col min="12" max="12" width="11.7109375" customWidth="1"/>
  </cols>
  <sheetData>
    <row r="1" spans="1:12" ht="15.75">
      <c r="A1" s="2"/>
      <c r="B1" s="2"/>
      <c r="C1" s="1"/>
      <c r="D1" s="2"/>
      <c r="E1" s="3"/>
      <c r="F1" s="4"/>
      <c r="G1" s="1"/>
      <c r="H1" s="5"/>
      <c r="I1" s="1"/>
      <c r="J1" s="6"/>
      <c r="K1" s="110" t="s">
        <v>19</v>
      </c>
      <c r="L1" s="110"/>
    </row>
    <row r="2" spans="1:12">
      <c r="A2" s="111" t="s">
        <v>51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ht="31.5" customHeight="1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15.75">
      <c r="A5" s="2"/>
      <c r="B5" s="2"/>
      <c r="C5" s="1"/>
      <c r="D5" s="2"/>
      <c r="E5" s="3"/>
      <c r="F5" s="4"/>
      <c r="G5" s="1"/>
      <c r="H5" s="5"/>
      <c r="I5" s="1"/>
      <c r="J5" s="112" t="s">
        <v>20</v>
      </c>
      <c r="K5" s="112"/>
      <c r="L5" s="112"/>
    </row>
    <row r="6" spans="1:12" ht="15" customHeight="1">
      <c r="A6" s="113" t="s">
        <v>2</v>
      </c>
      <c r="B6" s="114" t="s">
        <v>3</v>
      </c>
      <c r="C6" s="115"/>
      <c r="D6" s="115"/>
      <c r="E6" s="115"/>
      <c r="F6" s="116"/>
      <c r="G6" s="120" t="s">
        <v>21</v>
      </c>
      <c r="H6" s="121"/>
      <c r="I6" s="121"/>
      <c r="J6" s="121"/>
      <c r="K6" s="122"/>
      <c r="L6" s="126" t="s">
        <v>5</v>
      </c>
    </row>
    <row r="7" spans="1:12">
      <c r="A7" s="113"/>
      <c r="B7" s="117"/>
      <c r="C7" s="118"/>
      <c r="D7" s="118"/>
      <c r="E7" s="118"/>
      <c r="F7" s="119"/>
      <c r="G7" s="123"/>
      <c r="H7" s="124"/>
      <c r="I7" s="124"/>
      <c r="J7" s="124"/>
      <c r="K7" s="125"/>
      <c r="L7" s="127"/>
    </row>
    <row r="8" spans="1:12">
      <c r="A8" s="113"/>
      <c r="B8" s="129" t="s">
        <v>22</v>
      </c>
      <c r="C8" s="129"/>
      <c r="D8" s="107" t="s">
        <v>23</v>
      </c>
      <c r="E8" s="130" t="s">
        <v>24</v>
      </c>
      <c r="F8" s="107" t="s">
        <v>10</v>
      </c>
      <c r="G8" s="129" t="s">
        <v>25</v>
      </c>
      <c r="H8" s="129"/>
      <c r="I8" s="107" t="s">
        <v>23</v>
      </c>
      <c r="J8" s="107" t="s">
        <v>24</v>
      </c>
      <c r="K8" s="107" t="s">
        <v>10</v>
      </c>
      <c r="L8" s="127"/>
    </row>
    <row r="9" spans="1:12">
      <c r="A9" s="113"/>
      <c r="B9" s="108" t="s">
        <v>26</v>
      </c>
      <c r="C9" s="109" t="s">
        <v>27</v>
      </c>
      <c r="D9" s="107"/>
      <c r="E9" s="130"/>
      <c r="F9" s="107"/>
      <c r="G9" s="109" t="s">
        <v>26</v>
      </c>
      <c r="H9" s="109" t="s">
        <v>27</v>
      </c>
      <c r="I9" s="107"/>
      <c r="J9" s="107"/>
      <c r="K9" s="107"/>
      <c r="L9" s="127"/>
    </row>
    <row r="10" spans="1:12">
      <c r="A10" s="113"/>
      <c r="B10" s="108"/>
      <c r="C10" s="109"/>
      <c r="D10" s="107"/>
      <c r="E10" s="130"/>
      <c r="F10" s="107"/>
      <c r="G10" s="109"/>
      <c r="H10" s="109"/>
      <c r="I10" s="107"/>
      <c r="J10" s="107"/>
      <c r="K10" s="107"/>
      <c r="L10" s="127"/>
    </row>
    <row r="11" spans="1:12">
      <c r="A11" s="113"/>
      <c r="B11" s="108"/>
      <c r="C11" s="109"/>
      <c r="D11" s="107"/>
      <c r="E11" s="130"/>
      <c r="F11" s="107"/>
      <c r="G11" s="109"/>
      <c r="H11" s="109"/>
      <c r="I11" s="107"/>
      <c r="J11" s="107"/>
      <c r="K11" s="107"/>
      <c r="L11" s="127"/>
    </row>
    <row r="12" spans="1:12">
      <c r="A12" s="113"/>
      <c r="B12" s="108"/>
      <c r="C12" s="109"/>
      <c r="D12" s="107"/>
      <c r="E12" s="130"/>
      <c r="F12" s="107"/>
      <c r="G12" s="109"/>
      <c r="H12" s="109"/>
      <c r="I12" s="107"/>
      <c r="J12" s="107"/>
      <c r="K12" s="107"/>
      <c r="L12" s="127"/>
    </row>
    <row r="13" spans="1:12">
      <c r="A13" s="113"/>
      <c r="B13" s="108"/>
      <c r="C13" s="109"/>
      <c r="D13" s="107"/>
      <c r="E13" s="130"/>
      <c r="F13" s="107"/>
      <c r="G13" s="109"/>
      <c r="H13" s="109"/>
      <c r="I13" s="107"/>
      <c r="J13" s="107"/>
      <c r="K13" s="107"/>
      <c r="L13" s="127"/>
    </row>
    <row r="14" spans="1:12">
      <c r="A14" s="113"/>
      <c r="B14" s="108"/>
      <c r="C14" s="109"/>
      <c r="D14" s="107"/>
      <c r="E14" s="130"/>
      <c r="F14" s="107"/>
      <c r="G14" s="109"/>
      <c r="H14" s="109"/>
      <c r="I14" s="107"/>
      <c r="J14" s="107"/>
      <c r="K14" s="107"/>
      <c r="L14" s="127"/>
    </row>
    <row r="15" spans="1:12">
      <c r="A15" s="113"/>
      <c r="B15" s="108"/>
      <c r="C15" s="109"/>
      <c r="D15" s="107"/>
      <c r="E15" s="130"/>
      <c r="F15" s="107"/>
      <c r="G15" s="109"/>
      <c r="H15" s="109"/>
      <c r="I15" s="107"/>
      <c r="J15" s="107"/>
      <c r="K15" s="107"/>
      <c r="L15" s="127"/>
    </row>
    <row r="16" spans="1:12">
      <c r="A16" s="113"/>
      <c r="B16" s="108"/>
      <c r="C16" s="109"/>
      <c r="D16" s="107"/>
      <c r="E16" s="130"/>
      <c r="F16" s="107"/>
      <c r="G16" s="109"/>
      <c r="H16" s="109"/>
      <c r="I16" s="107"/>
      <c r="J16" s="107"/>
      <c r="K16" s="107"/>
      <c r="L16" s="127"/>
    </row>
    <row r="17" spans="1:12">
      <c r="A17" s="113"/>
      <c r="B17" s="108"/>
      <c r="C17" s="109"/>
      <c r="D17" s="107"/>
      <c r="E17" s="130"/>
      <c r="F17" s="107"/>
      <c r="G17" s="109"/>
      <c r="H17" s="109"/>
      <c r="I17" s="107"/>
      <c r="J17" s="107"/>
      <c r="K17" s="107"/>
      <c r="L17" s="128"/>
    </row>
    <row r="18" spans="1:12" ht="18.75">
      <c r="A18" s="131"/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3"/>
    </row>
    <row r="19" spans="1:12">
      <c r="A19" s="97" t="s">
        <v>52</v>
      </c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9"/>
    </row>
    <row r="20" spans="1:12">
      <c r="A20" s="29" t="s">
        <v>29</v>
      </c>
      <c r="B20" s="100">
        <v>21.07</v>
      </c>
      <c r="C20" s="14">
        <v>96.13</v>
      </c>
      <c r="D20" s="103">
        <v>100</v>
      </c>
      <c r="E20" s="41">
        <v>43891</v>
      </c>
      <c r="F20" s="38" t="s">
        <v>53</v>
      </c>
      <c r="G20" s="100">
        <v>24.92</v>
      </c>
      <c r="H20" s="14">
        <v>113.7</v>
      </c>
      <c r="I20" s="103">
        <v>100</v>
      </c>
      <c r="J20" s="41">
        <v>44256</v>
      </c>
      <c r="K20" s="38" t="s">
        <v>54</v>
      </c>
      <c r="L20" s="104">
        <f>G20/B20*100-100</f>
        <v>18.27242524916943</v>
      </c>
    </row>
    <row r="21" spans="1:12">
      <c r="A21" s="29" t="s">
        <v>30</v>
      </c>
      <c r="B21" s="101"/>
      <c r="C21" s="14" t="s">
        <v>36</v>
      </c>
      <c r="D21" s="42"/>
      <c r="E21" s="42"/>
      <c r="F21" s="39"/>
      <c r="G21" s="101"/>
      <c r="H21" s="14" t="s">
        <v>36</v>
      </c>
      <c r="I21" s="42"/>
      <c r="J21" s="42"/>
      <c r="K21" s="39"/>
      <c r="L21" s="105"/>
    </row>
    <row r="22" spans="1:12">
      <c r="A22" s="29" t="s">
        <v>31</v>
      </c>
      <c r="B22" s="102"/>
      <c r="C22" s="14" t="s">
        <v>36</v>
      </c>
      <c r="D22" s="43"/>
      <c r="E22" s="43"/>
      <c r="F22" s="40"/>
      <c r="G22" s="102"/>
      <c r="H22" s="14" t="s">
        <v>36</v>
      </c>
      <c r="I22" s="43"/>
      <c r="J22" s="43"/>
      <c r="K22" s="40"/>
      <c r="L22" s="106"/>
    </row>
    <row r="23" spans="1:12">
      <c r="A23" s="97" t="s">
        <v>56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9"/>
    </row>
    <row r="24" spans="1:12">
      <c r="A24" s="29" t="s">
        <v>29</v>
      </c>
      <c r="B24" s="28">
        <v>15.33</v>
      </c>
      <c r="C24" s="14">
        <v>61.32</v>
      </c>
      <c r="D24" s="14">
        <v>85.1</v>
      </c>
      <c r="E24" s="27">
        <v>43891</v>
      </c>
      <c r="F24" s="38" t="s">
        <v>57</v>
      </c>
      <c r="G24" s="28">
        <v>21.46</v>
      </c>
      <c r="H24" s="14">
        <v>85.84</v>
      </c>
      <c r="I24" s="14">
        <v>85.1</v>
      </c>
      <c r="J24" s="41">
        <v>44228</v>
      </c>
      <c r="K24" s="38" t="s">
        <v>58</v>
      </c>
      <c r="L24" s="17">
        <f>G24/B24*100-100</f>
        <v>39.986953685583813</v>
      </c>
    </row>
    <row r="25" spans="1:12">
      <c r="A25" s="29" t="s">
        <v>30</v>
      </c>
      <c r="B25" s="28">
        <v>24.38</v>
      </c>
      <c r="C25" s="14" t="s">
        <v>36</v>
      </c>
      <c r="D25" s="14">
        <v>88.1</v>
      </c>
      <c r="E25" s="27">
        <v>43871</v>
      </c>
      <c r="F25" s="39"/>
      <c r="G25" s="28">
        <v>28.04</v>
      </c>
      <c r="H25" s="14" t="s">
        <v>36</v>
      </c>
      <c r="I25" s="14">
        <v>88.1</v>
      </c>
      <c r="J25" s="42"/>
      <c r="K25" s="39"/>
      <c r="L25" s="17">
        <f>G25/B25*100-100</f>
        <v>15.012305168170627</v>
      </c>
    </row>
    <row r="26" spans="1:12">
      <c r="A26" s="29" t="s">
        <v>31</v>
      </c>
      <c r="B26" s="28">
        <v>24.38</v>
      </c>
      <c r="C26" s="14" t="s">
        <v>36</v>
      </c>
      <c r="D26" s="14">
        <v>88.1</v>
      </c>
      <c r="E26" s="27">
        <v>43871</v>
      </c>
      <c r="F26" s="40"/>
      <c r="G26" s="28">
        <v>28.04</v>
      </c>
      <c r="H26" s="14" t="s">
        <v>36</v>
      </c>
      <c r="I26" s="14">
        <v>88.1</v>
      </c>
      <c r="J26" s="43"/>
      <c r="K26" s="40"/>
      <c r="L26" s="17">
        <f>G26/B26*100-100</f>
        <v>15.012305168170627</v>
      </c>
    </row>
    <row r="27" spans="1:12">
      <c r="G27" s="30"/>
      <c r="H27" s="30"/>
      <c r="I27" s="30"/>
    </row>
    <row r="29" spans="1:12" ht="18.75">
      <c r="A29" s="31" t="s">
        <v>40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ht="18.75">
      <c r="A30" s="31" t="s">
        <v>41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11" t="s">
        <v>42</v>
      </c>
    </row>
    <row r="32" spans="1:12">
      <c r="A32" t="s">
        <v>43</v>
      </c>
    </row>
  </sheetData>
  <mergeCells count="34">
    <mergeCell ref="A19:L19"/>
    <mergeCell ref="K1:L1"/>
    <mergeCell ref="A2:L4"/>
    <mergeCell ref="J5:L5"/>
    <mergeCell ref="A6:A17"/>
    <mergeCell ref="B6:F7"/>
    <mergeCell ref="G6:K7"/>
    <mergeCell ref="L6:L17"/>
    <mergeCell ref="B8:C8"/>
    <mergeCell ref="D8:D17"/>
    <mergeCell ref="E8:E17"/>
    <mergeCell ref="A18:L18"/>
    <mergeCell ref="F8:F17"/>
    <mergeCell ref="G8:H8"/>
    <mergeCell ref="I8:I17"/>
    <mergeCell ref="J8:J17"/>
    <mergeCell ref="K8:K17"/>
    <mergeCell ref="B9:B17"/>
    <mergeCell ref="C9:C17"/>
    <mergeCell ref="G9:G17"/>
    <mergeCell ref="H9:H17"/>
    <mergeCell ref="B20:B22"/>
    <mergeCell ref="D20:D22"/>
    <mergeCell ref="G20:G22"/>
    <mergeCell ref="L20:L22"/>
    <mergeCell ref="E20:E22"/>
    <mergeCell ref="F20:F22"/>
    <mergeCell ref="I20:I22"/>
    <mergeCell ref="J20:J22"/>
    <mergeCell ref="K20:K22"/>
    <mergeCell ref="A23:L23"/>
    <mergeCell ref="F24:F26"/>
    <mergeCell ref="J24:J26"/>
    <mergeCell ref="K24:K26"/>
  </mergeCells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3"/>
  <sheetViews>
    <sheetView zoomScaleNormal="100" workbookViewId="0">
      <selection activeCell="A3" sqref="A3:L5"/>
    </sheetView>
  </sheetViews>
  <sheetFormatPr defaultRowHeight="15"/>
  <cols>
    <col min="1" max="1" width="11.85546875" customWidth="1"/>
    <col min="3" max="3" width="9.28515625" customWidth="1"/>
    <col min="4" max="4" width="8.28515625" customWidth="1"/>
    <col min="5" max="5" width="10.7109375" customWidth="1"/>
    <col min="8" max="8" width="9.5703125" customWidth="1"/>
    <col min="9" max="9" width="8.28515625" customWidth="1"/>
    <col min="10" max="10" width="10.7109375" customWidth="1"/>
    <col min="12" max="12" width="11.7109375" customWidth="1"/>
  </cols>
  <sheetData>
    <row r="1" spans="1:12" ht="15.75">
      <c r="A1" s="7"/>
      <c r="B1" s="8"/>
      <c r="C1" s="5"/>
      <c r="D1" s="9"/>
      <c r="E1" s="9"/>
      <c r="F1" s="1"/>
      <c r="G1" s="9"/>
      <c r="H1" s="5"/>
      <c r="I1" s="5"/>
      <c r="J1" s="1"/>
      <c r="K1" s="110" t="s">
        <v>32</v>
      </c>
      <c r="L1" s="110"/>
    </row>
    <row r="2" spans="1:12" ht="11.25" customHeight="1">
      <c r="A2" s="7"/>
      <c r="B2" s="8"/>
      <c r="C2" s="5"/>
      <c r="D2" s="9"/>
      <c r="E2" s="9"/>
      <c r="F2" s="1"/>
      <c r="G2" s="9"/>
      <c r="H2" s="5"/>
      <c r="I2" s="5"/>
      <c r="J2" s="1"/>
      <c r="K2" s="5"/>
      <c r="L2" s="10"/>
    </row>
    <row r="3" spans="1:12" ht="21" customHeight="1">
      <c r="A3" s="111" t="s">
        <v>55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</row>
    <row r="5" spans="1:12" ht="28.5" customHeight="1">
      <c r="A5" s="111"/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</row>
    <row r="6" spans="1:12" ht="15.75">
      <c r="A6" s="7"/>
      <c r="B6" s="8"/>
      <c r="C6" s="5"/>
      <c r="D6" s="9"/>
      <c r="E6" s="9"/>
      <c r="F6" s="1"/>
      <c r="G6" s="9"/>
      <c r="H6" s="5"/>
      <c r="I6" s="5"/>
      <c r="J6" s="1"/>
      <c r="K6" s="112" t="s">
        <v>1</v>
      </c>
      <c r="L6" s="137"/>
    </row>
    <row r="7" spans="1:12" ht="15" customHeight="1">
      <c r="A7" s="113" t="s">
        <v>2</v>
      </c>
      <c r="B7" s="138" t="s">
        <v>3</v>
      </c>
      <c r="C7" s="139"/>
      <c r="D7" s="139"/>
      <c r="E7" s="139"/>
      <c r="F7" s="140"/>
      <c r="G7" s="144" t="s">
        <v>21</v>
      </c>
      <c r="H7" s="145"/>
      <c r="I7" s="145"/>
      <c r="J7" s="145"/>
      <c r="K7" s="146"/>
      <c r="L7" s="126" t="s">
        <v>5</v>
      </c>
    </row>
    <row r="8" spans="1:12">
      <c r="A8" s="108"/>
      <c r="B8" s="141"/>
      <c r="C8" s="142"/>
      <c r="D8" s="142"/>
      <c r="E8" s="142"/>
      <c r="F8" s="143"/>
      <c r="G8" s="147"/>
      <c r="H8" s="148"/>
      <c r="I8" s="148"/>
      <c r="J8" s="148"/>
      <c r="K8" s="149"/>
      <c r="L8" s="127"/>
    </row>
    <row r="9" spans="1:12">
      <c r="A9" s="108"/>
      <c r="B9" s="129" t="s">
        <v>22</v>
      </c>
      <c r="C9" s="129"/>
      <c r="D9" s="107" t="s">
        <v>23</v>
      </c>
      <c r="E9" s="107" t="s">
        <v>24</v>
      </c>
      <c r="F9" s="107" t="s">
        <v>10</v>
      </c>
      <c r="G9" s="129" t="s">
        <v>25</v>
      </c>
      <c r="H9" s="129"/>
      <c r="I9" s="107" t="s">
        <v>23</v>
      </c>
      <c r="J9" s="107" t="s">
        <v>24</v>
      </c>
      <c r="K9" s="107" t="s">
        <v>10</v>
      </c>
      <c r="L9" s="127"/>
    </row>
    <row r="10" spans="1:12">
      <c r="A10" s="108"/>
      <c r="B10" s="135" t="s">
        <v>28</v>
      </c>
      <c r="C10" s="108" t="s">
        <v>27</v>
      </c>
      <c r="D10" s="107"/>
      <c r="E10" s="107"/>
      <c r="F10" s="107"/>
      <c r="G10" s="113" t="s">
        <v>28</v>
      </c>
      <c r="H10" s="108" t="s">
        <v>27</v>
      </c>
      <c r="I10" s="107"/>
      <c r="J10" s="107"/>
      <c r="K10" s="107"/>
      <c r="L10" s="127"/>
    </row>
    <row r="11" spans="1:12">
      <c r="A11" s="108"/>
      <c r="B11" s="136"/>
      <c r="C11" s="108"/>
      <c r="D11" s="107"/>
      <c r="E11" s="134"/>
      <c r="F11" s="107"/>
      <c r="G11" s="134"/>
      <c r="H11" s="108"/>
      <c r="I11" s="107"/>
      <c r="J11" s="134"/>
      <c r="K11" s="107"/>
      <c r="L11" s="127"/>
    </row>
    <row r="12" spans="1:12">
      <c r="A12" s="108"/>
      <c r="B12" s="136"/>
      <c r="C12" s="108"/>
      <c r="D12" s="107"/>
      <c r="E12" s="134"/>
      <c r="F12" s="107"/>
      <c r="G12" s="134"/>
      <c r="H12" s="108"/>
      <c r="I12" s="107"/>
      <c r="J12" s="134"/>
      <c r="K12" s="107"/>
      <c r="L12" s="127"/>
    </row>
    <row r="13" spans="1:12">
      <c r="A13" s="108"/>
      <c r="B13" s="136"/>
      <c r="C13" s="108"/>
      <c r="D13" s="107"/>
      <c r="E13" s="134"/>
      <c r="F13" s="107"/>
      <c r="G13" s="134"/>
      <c r="H13" s="108"/>
      <c r="I13" s="107"/>
      <c r="J13" s="134"/>
      <c r="K13" s="107"/>
      <c r="L13" s="127"/>
    </row>
    <row r="14" spans="1:12">
      <c r="A14" s="108"/>
      <c r="B14" s="136"/>
      <c r="C14" s="108"/>
      <c r="D14" s="107"/>
      <c r="E14" s="134"/>
      <c r="F14" s="107"/>
      <c r="G14" s="134"/>
      <c r="H14" s="108"/>
      <c r="I14" s="107"/>
      <c r="J14" s="134"/>
      <c r="K14" s="107"/>
      <c r="L14" s="127"/>
    </row>
    <row r="15" spans="1:12">
      <c r="A15" s="108"/>
      <c r="B15" s="136"/>
      <c r="C15" s="108"/>
      <c r="D15" s="107"/>
      <c r="E15" s="134"/>
      <c r="F15" s="107"/>
      <c r="G15" s="134"/>
      <c r="H15" s="108"/>
      <c r="I15" s="107"/>
      <c r="J15" s="134"/>
      <c r="K15" s="107"/>
      <c r="L15" s="127"/>
    </row>
    <row r="16" spans="1:12">
      <c r="A16" s="108"/>
      <c r="B16" s="136"/>
      <c r="C16" s="108"/>
      <c r="D16" s="107"/>
      <c r="E16" s="134"/>
      <c r="F16" s="107"/>
      <c r="G16" s="134"/>
      <c r="H16" s="108"/>
      <c r="I16" s="107"/>
      <c r="J16" s="134"/>
      <c r="K16" s="107"/>
      <c r="L16" s="127"/>
    </row>
    <row r="17" spans="1:12">
      <c r="A17" s="108"/>
      <c r="B17" s="136"/>
      <c r="C17" s="108"/>
      <c r="D17" s="134"/>
      <c r="E17" s="134"/>
      <c r="F17" s="107"/>
      <c r="G17" s="134"/>
      <c r="H17" s="108"/>
      <c r="I17" s="134"/>
      <c r="J17" s="134"/>
      <c r="K17" s="107"/>
      <c r="L17" s="127"/>
    </row>
    <row r="18" spans="1:12">
      <c r="A18" s="108"/>
      <c r="B18" s="136"/>
      <c r="C18" s="108"/>
      <c r="D18" s="134"/>
      <c r="E18" s="134"/>
      <c r="F18" s="107"/>
      <c r="G18" s="134"/>
      <c r="H18" s="108"/>
      <c r="I18" s="134"/>
      <c r="J18" s="134"/>
      <c r="K18" s="107"/>
      <c r="L18" s="128"/>
    </row>
    <row r="19" spans="1:12" ht="18.75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</row>
    <row r="20" spans="1:12">
      <c r="A20" s="97" t="s">
        <v>52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9"/>
    </row>
    <row r="21" spans="1:12">
      <c r="A21" s="29" t="s">
        <v>29</v>
      </c>
      <c r="B21" s="100">
        <v>27.66</v>
      </c>
      <c r="C21" s="14">
        <v>126.2</v>
      </c>
      <c r="D21" s="103">
        <v>100</v>
      </c>
      <c r="E21" s="41">
        <v>43891</v>
      </c>
      <c r="F21" s="38" t="s">
        <v>53</v>
      </c>
      <c r="G21" s="100">
        <v>31.37</v>
      </c>
      <c r="H21" s="14">
        <v>143.13</v>
      </c>
      <c r="I21" s="103">
        <v>100</v>
      </c>
      <c r="J21" s="41">
        <v>44256</v>
      </c>
      <c r="K21" s="38" t="s">
        <v>54</v>
      </c>
      <c r="L21" s="104">
        <f>G21/B21*100-100</f>
        <v>13.412870571221987</v>
      </c>
    </row>
    <row r="22" spans="1:12">
      <c r="A22" s="29" t="s">
        <v>30</v>
      </c>
      <c r="B22" s="101"/>
      <c r="C22" s="14" t="s">
        <v>36</v>
      </c>
      <c r="D22" s="42"/>
      <c r="E22" s="42"/>
      <c r="F22" s="39"/>
      <c r="G22" s="101"/>
      <c r="H22" s="14" t="s">
        <v>36</v>
      </c>
      <c r="I22" s="42"/>
      <c r="J22" s="42"/>
      <c r="K22" s="39"/>
      <c r="L22" s="105"/>
    </row>
    <row r="23" spans="1:12">
      <c r="A23" s="29" t="s">
        <v>31</v>
      </c>
      <c r="B23" s="102"/>
      <c r="C23" s="14" t="s">
        <v>36</v>
      </c>
      <c r="D23" s="43"/>
      <c r="E23" s="43"/>
      <c r="F23" s="40"/>
      <c r="G23" s="102"/>
      <c r="H23" s="14" t="s">
        <v>36</v>
      </c>
      <c r="I23" s="43"/>
      <c r="J23" s="43"/>
      <c r="K23" s="40"/>
      <c r="L23" s="106"/>
    </row>
    <row r="24" spans="1:12">
      <c r="A24" s="97" t="s">
        <v>56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9"/>
    </row>
    <row r="25" spans="1:12">
      <c r="A25" s="29" t="s">
        <v>29</v>
      </c>
      <c r="B25" s="28">
        <v>33.35</v>
      </c>
      <c r="C25" s="14">
        <v>133.4</v>
      </c>
      <c r="D25" s="14">
        <v>74.900000000000006</v>
      </c>
      <c r="E25" s="27">
        <v>43891</v>
      </c>
      <c r="F25" s="38" t="s">
        <v>57</v>
      </c>
      <c r="G25" s="28">
        <v>46.69</v>
      </c>
      <c r="H25" s="14">
        <v>186.7</v>
      </c>
      <c r="I25" s="14">
        <v>74.900000000000006</v>
      </c>
      <c r="J25" s="41">
        <v>44228</v>
      </c>
      <c r="K25" s="38" t="s">
        <v>58</v>
      </c>
      <c r="L25" s="17">
        <f>G25/B25*100-100</f>
        <v>40</v>
      </c>
    </row>
    <row r="26" spans="1:12">
      <c r="A26" s="29" t="s">
        <v>30</v>
      </c>
      <c r="B26" s="28">
        <v>63.18</v>
      </c>
      <c r="C26" s="14" t="s">
        <v>36</v>
      </c>
      <c r="D26" s="14">
        <v>88.5</v>
      </c>
      <c r="E26" s="27">
        <v>43871</v>
      </c>
      <c r="F26" s="39"/>
      <c r="G26" s="28">
        <v>72.66</v>
      </c>
      <c r="H26" s="14" t="s">
        <v>36</v>
      </c>
      <c r="I26" s="14">
        <v>88.5</v>
      </c>
      <c r="J26" s="42"/>
      <c r="K26" s="39"/>
      <c r="L26" s="17">
        <f>G26/B26*100-100</f>
        <v>15.004748338081669</v>
      </c>
    </row>
    <row r="27" spans="1:12">
      <c r="A27" s="29" t="s">
        <v>31</v>
      </c>
      <c r="B27" s="28">
        <v>63.18</v>
      </c>
      <c r="C27" s="14" t="s">
        <v>36</v>
      </c>
      <c r="D27" s="14">
        <v>88.5</v>
      </c>
      <c r="E27" s="27">
        <v>43871</v>
      </c>
      <c r="F27" s="40"/>
      <c r="G27" s="28">
        <v>72.66</v>
      </c>
      <c r="H27" s="14" t="s">
        <v>36</v>
      </c>
      <c r="I27" s="14">
        <v>88.5</v>
      </c>
      <c r="J27" s="43"/>
      <c r="K27" s="40"/>
      <c r="L27" s="17">
        <f>G27/B27*100-100</f>
        <v>15.004748338081669</v>
      </c>
    </row>
    <row r="28" spans="1:12">
      <c r="G28" s="30"/>
      <c r="H28" s="30"/>
      <c r="I28" s="30"/>
    </row>
    <row r="30" spans="1:12" ht="18.75">
      <c r="A30" s="31" t="s">
        <v>40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ht="18.75">
      <c r="A31" s="31" t="s">
        <v>41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11" t="s">
        <v>42</v>
      </c>
    </row>
    <row r="33" spans="1:1">
      <c r="A33" t="s">
        <v>43</v>
      </c>
    </row>
  </sheetData>
  <mergeCells count="34">
    <mergeCell ref="A20:L20"/>
    <mergeCell ref="A24:L24"/>
    <mergeCell ref="K1:L1"/>
    <mergeCell ref="A3:L5"/>
    <mergeCell ref="K6:L6"/>
    <mergeCell ref="A7:A18"/>
    <mergeCell ref="B7:F8"/>
    <mergeCell ref="G7:K8"/>
    <mergeCell ref="L7:L18"/>
    <mergeCell ref="B9:C9"/>
    <mergeCell ref="D9:D18"/>
    <mergeCell ref="E9:E18"/>
    <mergeCell ref="A19:L19"/>
    <mergeCell ref="F9:F18"/>
    <mergeCell ref="G9:H9"/>
    <mergeCell ref="I9:I18"/>
    <mergeCell ref="J9:J18"/>
    <mergeCell ref="K9:K18"/>
    <mergeCell ref="B10:B18"/>
    <mergeCell ref="C10:C18"/>
    <mergeCell ref="G10:G18"/>
    <mergeCell ref="H10:H18"/>
    <mergeCell ref="I21:I23"/>
    <mergeCell ref="J21:J23"/>
    <mergeCell ref="K21:K23"/>
    <mergeCell ref="L21:L23"/>
    <mergeCell ref="F25:F27"/>
    <mergeCell ref="K25:K27"/>
    <mergeCell ref="J25:J27"/>
    <mergeCell ref="B21:B23"/>
    <mergeCell ref="G21:G23"/>
    <mergeCell ref="D21:D23"/>
    <mergeCell ref="E21:E23"/>
    <mergeCell ref="F21:F23"/>
  </mergeCells>
  <printOptions horizontalCentered="1"/>
  <pageMargins left="0.70866141732283472" right="0.7086614173228347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тепло</vt:lpstr>
      <vt:lpstr>вода</vt:lpstr>
      <vt:lpstr>стоки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EUSER2</dc:creator>
  <cp:lastModifiedBy>TVG-NACHALNIK</cp:lastModifiedBy>
  <cp:lastPrinted>2021-02-03T12:29:17Z</cp:lastPrinted>
  <dcterms:created xsi:type="dcterms:W3CDTF">2014-11-20T13:05:42Z</dcterms:created>
  <dcterms:modified xsi:type="dcterms:W3CDTF">2021-02-03T12:30:08Z</dcterms:modified>
</cp:coreProperties>
</file>