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черга" sheetId="1" r:id="rId4"/>
    <sheet state="visible" name="2 черга" sheetId="2" r:id="rId5"/>
    <sheet state="visible" name="3 черга" sheetId="3" r:id="rId6"/>
    <sheet state="visible" name="4 черга" sheetId="4" r:id="rId7"/>
  </sheets>
  <definedNames/>
  <calcPr/>
</workbook>
</file>

<file path=xl/sharedStrings.xml><?xml version="1.0" encoding="utf-8"?>
<sst xmlns="http://schemas.openxmlformats.org/spreadsheetml/2006/main" count="6357" uniqueCount="3657">
  <si>
    <t>ЗАТВЕРДЖУЮ:</t>
  </si>
  <si>
    <t>В.о.генерального директора</t>
  </si>
  <si>
    <t>ПАТ "Запоріжжяобленерго"</t>
  </si>
  <si>
    <t>_______________Олена АНГЕЛОВА</t>
  </si>
  <si>
    <t>" _____ " __________________ 2022р.</t>
  </si>
  <si>
    <t>Споживач</t>
  </si>
  <si>
    <t>Район міста/ Населений пункт</t>
  </si>
  <si>
    <t>Вулиця</t>
  </si>
  <si>
    <t>№ будинка</t>
  </si>
  <si>
    <t>Примітка</t>
  </si>
  <si>
    <t>ЗМЕМ</t>
  </si>
  <si>
    <t>Вознесенівський</t>
  </si>
  <si>
    <t>Б.Центральний</t>
  </si>
  <si>
    <t>7,9,9а,11,13,15,15а,15б,19,19а, 19б,19в, 17,17а, 21,22а</t>
  </si>
  <si>
    <t>д/с,гімназія</t>
  </si>
  <si>
    <t>Патріотична</t>
  </si>
  <si>
    <t>70,72,74</t>
  </si>
  <si>
    <t>Перемоги</t>
  </si>
  <si>
    <t>74,93,93а,93б,95,95а,95б,97,91,93,93в, 97,97а,99,101,103, 103А105, 105А                      109,111,113,115,115а,115б,117а,117б,119,121</t>
  </si>
  <si>
    <t>дит.поліклініка</t>
  </si>
  <si>
    <t>Товстого</t>
  </si>
  <si>
    <t>5А,6,7,8-18</t>
  </si>
  <si>
    <t>Нахимова</t>
  </si>
  <si>
    <t>1а,6</t>
  </si>
  <si>
    <t>Тамбовська</t>
  </si>
  <si>
    <t>4а,6</t>
  </si>
  <si>
    <t>швидка допомога</t>
  </si>
  <si>
    <t>Брянська</t>
  </si>
  <si>
    <t>8,10,12,12а,12б,23</t>
  </si>
  <si>
    <t>дитприймальня</t>
  </si>
  <si>
    <t>Антенна</t>
  </si>
  <si>
    <t>4,8,10,10а,16а</t>
  </si>
  <si>
    <t>94,96133,135,135а</t>
  </si>
  <si>
    <t>Матросова</t>
  </si>
  <si>
    <t>15,15а,11</t>
  </si>
  <si>
    <t>катодна станція</t>
  </si>
  <si>
    <t>Рекордна</t>
  </si>
  <si>
    <t>26,26а,29,31,31а,31б,32,33,33а,33б,34, 34а,34б,35,36а,37,37а</t>
  </si>
  <si>
    <t>ЗТТУ,школа</t>
  </si>
  <si>
    <t>Сталеварів</t>
  </si>
  <si>
    <t>1,2,3а</t>
  </si>
  <si>
    <t>Незалежної України</t>
  </si>
  <si>
    <t>49,47А,51</t>
  </si>
  <si>
    <t>Дніпровський</t>
  </si>
  <si>
    <t>Дружний</t>
  </si>
  <si>
    <t>9а,11,13а,5,6,19</t>
  </si>
  <si>
    <t>д/с</t>
  </si>
  <si>
    <t>29а,31,17,21,25,27,29</t>
  </si>
  <si>
    <t>14,9а,6</t>
  </si>
  <si>
    <t>Алюмінєва</t>
  </si>
  <si>
    <t>1,2,3,9,11</t>
  </si>
  <si>
    <t>Металургів</t>
  </si>
  <si>
    <t>2,2в,6,8б,10,12,12а,1,2,3,5</t>
  </si>
  <si>
    <t>радіовузол</t>
  </si>
  <si>
    <t>Добролюбова</t>
  </si>
  <si>
    <t>3а</t>
  </si>
  <si>
    <t>2,2б,2в,2г,2д,2е, 1а</t>
  </si>
  <si>
    <t>2,4,1</t>
  </si>
  <si>
    <t>Портова</t>
  </si>
  <si>
    <t>2,9а,9б,11а,13А,13Б,13В,16а, 2а</t>
  </si>
  <si>
    <t>1,1а,4,5,9</t>
  </si>
  <si>
    <t>школа</t>
  </si>
  <si>
    <t>6,7,7а,9,11,2а, 1,2,3</t>
  </si>
  <si>
    <t>Трегубенко</t>
  </si>
  <si>
    <t>Ширшова</t>
  </si>
  <si>
    <t>Лобановського</t>
  </si>
  <si>
    <t>7а,9,1,4,6а</t>
  </si>
  <si>
    <t xml:space="preserve">   </t>
  </si>
  <si>
    <t>Леонова</t>
  </si>
  <si>
    <t>5,1а,7,8</t>
  </si>
  <si>
    <t>Соборний</t>
  </si>
  <si>
    <t>193,232,234</t>
  </si>
  <si>
    <t>Тюленіна</t>
  </si>
  <si>
    <t>21,23,29,25-37, 7,19,15,17,11, 11б,13</t>
  </si>
  <si>
    <t>суд</t>
  </si>
  <si>
    <t>Гетманська</t>
  </si>
  <si>
    <t>4,5-11,6А,6-8,10,12</t>
  </si>
  <si>
    <t>Гвардійський</t>
  </si>
  <si>
    <t>51-71, 50-68, 10В.(оп.9),58а.</t>
  </si>
  <si>
    <t>п. Ясний</t>
  </si>
  <si>
    <t>1-9</t>
  </si>
  <si>
    <t>п. Коксовий</t>
  </si>
  <si>
    <t xml:space="preserve">1-7, 2-8, </t>
  </si>
  <si>
    <t>п. Зенітний</t>
  </si>
  <si>
    <t>1.2.3.4.5.6.</t>
  </si>
  <si>
    <t>п. Корабельний</t>
  </si>
  <si>
    <t>З'єднання України</t>
  </si>
  <si>
    <t xml:space="preserve">2,4,6,8,10,12,14    </t>
  </si>
  <si>
    <t>1,3,5,7,9,11,13,15,15а,17,19,21,6, 8,10,12, 14,16,18,2,6а,4,20, 22,26,28,30,32,34,36,38,26а,27, 29,31,35а,37</t>
  </si>
  <si>
    <t>Дивногорська</t>
  </si>
  <si>
    <t>14,14а,20</t>
  </si>
  <si>
    <t>12 Квітня</t>
  </si>
  <si>
    <t>23,25,25а,27,31, 4,6,8</t>
  </si>
  <si>
    <t>18,20,22</t>
  </si>
  <si>
    <t>20а</t>
  </si>
  <si>
    <t>Південе Шосе</t>
  </si>
  <si>
    <t>6а,8а,8</t>
  </si>
  <si>
    <t>Верхня</t>
  </si>
  <si>
    <t>1а</t>
  </si>
  <si>
    <t>Озерна</t>
  </si>
  <si>
    <t>Феросплавна</t>
  </si>
  <si>
    <t>21,23,26,30</t>
  </si>
  <si>
    <t>Б. Хмельницького</t>
  </si>
  <si>
    <t>23,24,12</t>
  </si>
  <si>
    <t>11,11б,13</t>
  </si>
  <si>
    <t>111-113А,114</t>
  </si>
  <si>
    <t>Радужна</t>
  </si>
  <si>
    <t>1,3,3А,5-9,4-12,12 кв.3,14-24</t>
  </si>
  <si>
    <t>Вузовська</t>
  </si>
  <si>
    <t>6А,,8,8 А,8 Б,10-16,5,5 А,7,7 А,9-11</t>
  </si>
  <si>
    <t>20,22,25</t>
  </si>
  <si>
    <t>Дніпроенерго</t>
  </si>
  <si>
    <t>Шевченківський</t>
  </si>
  <si>
    <t>Іванова</t>
  </si>
  <si>
    <t>81-а, 81, 81-б</t>
  </si>
  <si>
    <t>Уральська</t>
  </si>
  <si>
    <t>40-52, 42А,39-45, 78-82, 45а,11-37, 54-76/1, 13-А, 3-Б</t>
  </si>
  <si>
    <t>школа,котельня</t>
  </si>
  <si>
    <t>п.Взльотний</t>
  </si>
  <si>
    <t>Червоноармійська</t>
  </si>
  <si>
    <t>2, 3, 4, 5, 6, 7</t>
  </si>
  <si>
    <t>Високовольтна</t>
  </si>
  <si>
    <t>1-23, 4-24</t>
  </si>
  <si>
    <t>Оборона</t>
  </si>
  <si>
    <t>49-77, 50-68А кр.62</t>
  </si>
  <si>
    <t>Ак.Івченка</t>
  </si>
  <si>
    <t>13-31, 14-34,2-10, 1-11</t>
  </si>
  <si>
    <t xml:space="preserve">Кривоносова </t>
  </si>
  <si>
    <t>1-19, 2-6, 12-16</t>
  </si>
  <si>
    <t>Героїв Дніпра</t>
  </si>
  <si>
    <t>56-74, 51, 45-67 кр.47</t>
  </si>
  <si>
    <t>Шевченко</t>
  </si>
  <si>
    <t>298-300, 300А, 269-277, 243-265, 241А, 267, 243А, 264-296,302-330, 279-289, 277а, 277</t>
  </si>
  <si>
    <t>8 Березня</t>
  </si>
  <si>
    <t>61-79, 57-75а, 55, 55а, 59,23, 25-33,55,55а, 35-45,136-170 кр.16-162, 98-130,85-107,47-53</t>
  </si>
  <si>
    <t>воєнкомат, міліція</t>
  </si>
  <si>
    <t>Арктична</t>
  </si>
  <si>
    <t>19, 20а-38, 21-37, 2-18, 1-17, 39-57, 40а-58</t>
  </si>
  <si>
    <t>Полтавська</t>
  </si>
  <si>
    <t>49А,  56-78, 25-47, 24-52,1а-23, 2а-22</t>
  </si>
  <si>
    <t>Дізельна</t>
  </si>
  <si>
    <t xml:space="preserve"> 6-32, 23-47, 51-111, 36-88, 1а,1-21</t>
  </si>
  <si>
    <t>Епронівська</t>
  </si>
  <si>
    <t>153, 161-171,186-268, 187-265,164-184, 173-185-187а,123-143-119, 122-146, 145-151, 155-159а, 148-162</t>
  </si>
  <si>
    <t>Офіцерська</t>
  </si>
  <si>
    <t>31-37</t>
  </si>
  <si>
    <t>Докучаєва</t>
  </si>
  <si>
    <t>1-11, 2-14</t>
  </si>
  <si>
    <t>Чарівна</t>
  </si>
  <si>
    <t>11-23, 4-14, 16,18,16</t>
  </si>
  <si>
    <t>котельня</t>
  </si>
  <si>
    <t>Зеленодольська</t>
  </si>
  <si>
    <t>2-14, 5-9,27-31,1</t>
  </si>
  <si>
    <t>Звільнена</t>
  </si>
  <si>
    <t>60-102, 61-85, 104-112А, 91-95</t>
  </si>
  <si>
    <t>Ізмайлівська</t>
  </si>
  <si>
    <t>2-34, 1-23, 26, 14,25,27, 36,38, 70-88, 43-65, 29-43, 40-68</t>
  </si>
  <si>
    <t>Кутузова</t>
  </si>
  <si>
    <t>16-50, 17-33, 39-53А, 37А,37-35,52-54-58,115, 56-89, 56-74</t>
  </si>
  <si>
    <t>Таврійська</t>
  </si>
  <si>
    <t>1-9, 2-14, 11-45, 16-52</t>
  </si>
  <si>
    <t>п.Таврійський</t>
  </si>
  <si>
    <t>1-7, 2-6</t>
  </si>
  <si>
    <t>Слав'янська</t>
  </si>
  <si>
    <t>28-32, 19-21А, -25, 31-71, 34-76</t>
  </si>
  <si>
    <t>Єрмака</t>
  </si>
  <si>
    <t>1-23, 2-26А</t>
  </si>
  <si>
    <t>Цитрусова</t>
  </si>
  <si>
    <t>12-14, 11-17</t>
  </si>
  <si>
    <t>1-29, 2-48, 15-В, 32-А, 29, 1-а</t>
  </si>
  <si>
    <t>Фелікса Мовчановського</t>
  </si>
  <si>
    <t>5, 2-16</t>
  </si>
  <si>
    <t>Верещагіна</t>
  </si>
  <si>
    <t>1-5-13А, 2-8</t>
  </si>
  <si>
    <t>Аптечна</t>
  </si>
  <si>
    <t>51-59, 48-66, 28-44, 31-47, 2-26, 1-29</t>
  </si>
  <si>
    <t>Курська</t>
  </si>
  <si>
    <t>11-45, 14-58,2-12,1-9</t>
  </si>
  <si>
    <t>Тимірязєва</t>
  </si>
  <si>
    <t>226а-236, 309-337, 339-359, 240а-250,238,240,363-365, 252</t>
  </si>
  <si>
    <t>Ігоря Сикорського</t>
  </si>
  <si>
    <t>247, 276-1/2, 278-320-1/2 кр.310</t>
  </si>
  <si>
    <t>Руставелі</t>
  </si>
  <si>
    <t>1-29, 2-20, 20-А, 56,53а, 56,31-53, 24-54</t>
  </si>
  <si>
    <t>Міцна</t>
  </si>
  <si>
    <t>20, 1-27а, 2-18</t>
  </si>
  <si>
    <t>Арсенальна</t>
  </si>
  <si>
    <t>1-25, 4-20а, 22-24,50</t>
  </si>
  <si>
    <t>Курортна</t>
  </si>
  <si>
    <t>1-51, 2-44</t>
  </si>
  <si>
    <t>Віктора Духовченка</t>
  </si>
  <si>
    <t>3-23, 2-20</t>
  </si>
  <si>
    <t>п.Курильський</t>
  </si>
  <si>
    <t>97-105, 116-140, 109-119, 123-А, Б, 107,4-38а, 3-5, 9-43, 40-58, 45-59а, 59б</t>
  </si>
  <si>
    <t>Мальовнича</t>
  </si>
  <si>
    <t>1-5, 2-8</t>
  </si>
  <si>
    <t>п.Беренга</t>
  </si>
  <si>
    <t>1-13, 2а-6</t>
  </si>
  <si>
    <t>п.Придорожній</t>
  </si>
  <si>
    <t>Бузкова</t>
  </si>
  <si>
    <t>1-13, 2-20</t>
  </si>
  <si>
    <t>111-119; 120-130, 125 1/2-155, 132-140, 142-146,57а,85,66-88, 87-109,102-118,, 90-100,118а</t>
  </si>
  <si>
    <t>Академічна</t>
  </si>
  <si>
    <t>29-а; 40</t>
  </si>
  <si>
    <t>Чумацького Шляху</t>
  </si>
  <si>
    <t>2-в-32, 1-19,23</t>
  </si>
  <si>
    <t>д/с, котельня</t>
  </si>
  <si>
    <t xml:space="preserve">Мічуріна </t>
  </si>
  <si>
    <t>52-66; 49-63</t>
  </si>
  <si>
    <t>Миколи Киценка</t>
  </si>
  <si>
    <t>62,64, 49</t>
  </si>
  <si>
    <t>Менделєєва</t>
  </si>
  <si>
    <t>1-а-15; 2-26, 31, 50</t>
  </si>
  <si>
    <t>Державіна</t>
  </si>
  <si>
    <t>1-13;  2-12, 14-24;   11-33,   35-79;  26-40</t>
  </si>
  <si>
    <t xml:space="preserve">ГРП  </t>
  </si>
  <si>
    <t xml:space="preserve">Епронівська </t>
  </si>
  <si>
    <t>1, 3-21, 2-16</t>
  </si>
  <si>
    <t>Капустяна</t>
  </si>
  <si>
    <t>28-38 , 27-А-39,1-25,2-26</t>
  </si>
  <si>
    <t>Комбинатська</t>
  </si>
  <si>
    <t>Волгодонська</t>
  </si>
  <si>
    <t>15-34 (подряд),1-13,2-10а,14, 14а</t>
  </si>
  <si>
    <t xml:space="preserve">Профсоюзна </t>
  </si>
  <si>
    <t>4-12;1-17</t>
  </si>
  <si>
    <t>Чавунна</t>
  </si>
  <si>
    <t>1-25, 2-24, 22А, 29-55 ,26-46</t>
  </si>
  <si>
    <t xml:space="preserve">Прокатна </t>
  </si>
  <si>
    <t>1-21 , 2-20</t>
  </si>
  <si>
    <t>Мартенівська</t>
  </si>
  <si>
    <t>1-9 ,2-21</t>
  </si>
  <si>
    <t>Коксобудівельна</t>
  </si>
  <si>
    <t>1-23; 2-22, 24-30 ,25-37</t>
  </si>
  <si>
    <t>Клінична</t>
  </si>
  <si>
    <t xml:space="preserve"> 1-7,11 , 2-8</t>
  </si>
  <si>
    <t>Путєйська</t>
  </si>
  <si>
    <t>2-8; 1-7</t>
  </si>
  <si>
    <t>Нова</t>
  </si>
  <si>
    <t>2-24,  1-29</t>
  </si>
  <si>
    <t>Залізна</t>
  </si>
  <si>
    <t>1-А-29, 2-А-30</t>
  </si>
  <si>
    <t>п.Оружейний</t>
  </si>
  <si>
    <t>1-3-7; 2-4-8</t>
  </si>
  <si>
    <t>Запоріжсталівська</t>
  </si>
  <si>
    <t>Козацьких Гетьманів</t>
  </si>
  <si>
    <t xml:space="preserve"> 39-55 , 42-66,1-37, 4-40</t>
  </si>
  <si>
    <t>3, 29,36, 43, 56-88-А ,90-102, 104-130</t>
  </si>
  <si>
    <t>54-86 ,71-97, 74, 86-А-110 ,99-123, 112-122,122а,125-141</t>
  </si>
  <si>
    <t xml:space="preserve">Аральська </t>
  </si>
  <si>
    <t>19-35 ,28-38, 39-53 ,50-74, 43, 1-17, 2-26</t>
  </si>
  <si>
    <t>Тунельна</t>
  </si>
  <si>
    <t>26-40,35-47, 68-А,1-33,2-26</t>
  </si>
  <si>
    <t>Фруктова</t>
  </si>
  <si>
    <t>1-9 (подряд)</t>
  </si>
  <si>
    <t>Долинна</t>
  </si>
  <si>
    <t>5, 7, 7-А,15, 17, 37-49</t>
  </si>
  <si>
    <t>Ак.Павлова</t>
  </si>
  <si>
    <t>1-23, 2-24, 25-41, 26, 26-А-54</t>
  </si>
  <si>
    <t>п.Алейний</t>
  </si>
  <si>
    <t xml:space="preserve"> 1, 1-а, 2-20</t>
  </si>
  <si>
    <t xml:space="preserve">Алейна </t>
  </si>
  <si>
    <t>1-33, 4-48</t>
  </si>
  <si>
    <t>Паризької Комуни</t>
  </si>
  <si>
    <t>3-29, 4-38, 31-51,42-62, 64-94, 53-79</t>
  </si>
  <si>
    <t xml:space="preserve">Виноградна </t>
  </si>
  <si>
    <t>1-15, 2-16, 17-45,20-44, 46-74, 47-75, 44/2</t>
  </si>
  <si>
    <t xml:space="preserve">Солідарності </t>
  </si>
  <si>
    <t>29-А-29-Ж-29-37, 39-57-Б,104, 28-68; 26-б,е,д;29-а, 45-а70-76-96, 59-83</t>
  </si>
  <si>
    <t>Уральські казарми</t>
  </si>
  <si>
    <t>війскова частина, котельна</t>
  </si>
  <si>
    <t xml:space="preserve">Іванова   </t>
  </si>
  <si>
    <t>1-А</t>
  </si>
  <si>
    <t>Олександрівський</t>
  </si>
  <si>
    <t>Аваліані</t>
  </si>
  <si>
    <t>1,4а</t>
  </si>
  <si>
    <t>Фортечна</t>
  </si>
  <si>
    <t>90а, 92а,88а,88б,88,89,76</t>
  </si>
  <si>
    <t xml:space="preserve">Чарівна </t>
  </si>
  <si>
    <t>40-Б, 40,36а38-А, 40,32, 34, 36,38б,25-А-35, 37, 26,  26-Б,  26-А,30,117, 117а, 119, 119-А 113,109, 28-А,95,103, 105, 105-А, 107, 109-А</t>
  </si>
  <si>
    <t>д/с,морг</t>
  </si>
  <si>
    <t>47-53,55, 22-28,87а,59,59а,61</t>
  </si>
  <si>
    <t>насосна</t>
  </si>
  <si>
    <t>74-78, 76, 76-Б</t>
  </si>
  <si>
    <t>санаторій</t>
  </si>
  <si>
    <t>Фонвізіна</t>
  </si>
  <si>
    <t xml:space="preserve">Цитрусова </t>
  </si>
  <si>
    <t>5,5А</t>
  </si>
  <si>
    <t xml:space="preserve"> 54-64, 55-57</t>
  </si>
  <si>
    <t>АТ "Мотор-Січ"</t>
  </si>
  <si>
    <t>інститут Патона</t>
  </si>
  <si>
    <t>ДП ЗМКБ "Прогрес"</t>
  </si>
  <si>
    <t>ЗАТ "Запоріжмеблі"</t>
  </si>
  <si>
    <t>Моторобудівельників</t>
  </si>
  <si>
    <t>48, 52, 54, 54-А, 54-  Б, 56,  56- А,58,54б,50, 32,34</t>
  </si>
  <si>
    <t>атс</t>
  </si>
  <si>
    <t>Брюлова/пр.Моторобудівельників</t>
  </si>
  <si>
    <t>Брюлова</t>
  </si>
  <si>
    <t>8-А,4</t>
  </si>
  <si>
    <t>Кругова</t>
  </si>
  <si>
    <t>171,173,165</t>
  </si>
  <si>
    <t>Деповська</t>
  </si>
  <si>
    <t>79</t>
  </si>
  <si>
    <t xml:space="preserve"> </t>
  </si>
  <si>
    <t>Красна</t>
  </si>
  <si>
    <t>Омельченко</t>
  </si>
  <si>
    <t>11,7,9</t>
  </si>
  <si>
    <t>Заводский</t>
  </si>
  <si>
    <t>Глазунова</t>
  </si>
  <si>
    <t>Євпаторійська</t>
  </si>
  <si>
    <t>1,3б</t>
  </si>
  <si>
    <t>Історична</t>
  </si>
  <si>
    <t>30,34,34а,36,36а, 38,38а,38б, 18, 18а, 18б</t>
  </si>
  <si>
    <t>Фільтрова</t>
  </si>
  <si>
    <t>Павлокічкаська</t>
  </si>
  <si>
    <t xml:space="preserve">46,48,49,45,47,51,53,16,18,22,26, 27, 9,11,15а  </t>
  </si>
  <si>
    <t>Посадочна</t>
  </si>
  <si>
    <t xml:space="preserve">29А, 33 </t>
  </si>
  <si>
    <t>Компресорна</t>
  </si>
  <si>
    <t>Оптимістична</t>
  </si>
  <si>
    <t>1,14,16</t>
  </si>
  <si>
    <t>лікарня</t>
  </si>
  <si>
    <t>Перспективна</t>
  </si>
  <si>
    <t>2А</t>
  </si>
  <si>
    <t>ПАТ "Запоріжсталь"</t>
  </si>
  <si>
    <t>Комунарський</t>
  </si>
  <si>
    <t>Столярна</t>
  </si>
  <si>
    <t xml:space="preserve"> 50,52,53/1,55,57,54-58(чет.),59-65,65/2(неч.) 60 - 68,72 - 82(чет.),67/2,67 - 79(неч.)39,41, 41/2,43а,43-51,51/1, 53(неч.), 36,38,38а, 40,40а,42, 42а,44,44а,46,46б,48</t>
  </si>
  <si>
    <t>Снайперська</t>
  </si>
  <si>
    <t>1,3,3а,5-13,13а,15,17, 21, 16-26,30,32, 17-29,29/1,31, 35,37,38-44,26,28, 34,36</t>
  </si>
  <si>
    <t>Чкалова</t>
  </si>
  <si>
    <t>2-10,10а,12-16(чет.),1,4,9,55 - 67 (неч.),62,64, 64а,66 - 78(чет.),16.18,24,9-17,21(неч.), 27,29, 38,40,31 -53(неч.),40а,42 -60(чет.), 3а,3-б,7а, 4,8,10-1,14(чет.)</t>
  </si>
  <si>
    <t>Полева</t>
  </si>
  <si>
    <t>1-11(неч.),2-12(чет.)</t>
  </si>
  <si>
    <t>Тополіна/Cтепна</t>
  </si>
  <si>
    <t>31/15</t>
  </si>
  <si>
    <t xml:space="preserve">Волі/Степна </t>
  </si>
  <si>
    <t>30/13</t>
  </si>
  <si>
    <t>Степна</t>
  </si>
  <si>
    <t xml:space="preserve"> 14- 22,22-а,24,26,26-а,28-34, 34а,36,38, 15,13,17,5,7,9, 2-6,8А,10, 12,1,3, 56-64,64б,64в, 66,68, 29-43(неч.),21,23,23а, 25,27,40 -50(чет.),60,67-81 (неч.),102-118 (чет.) 43 -47,47/2,49 - 63(неч.),70 -82,98 (чет.),100</t>
  </si>
  <si>
    <t>Волі</t>
  </si>
  <si>
    <t xml:space="preserve"> 17-25(неч.);20-28(чет),30,31,31а</t>
  </si>
  <si>
    <t>Тополіна</t>
  </si>
  <si>
    <t>17-29(подр.),33,39а,34,37,41,35, 34а</t>
  </si>
  <si>
    <t>Культурна</t>
  </si>
  <si>
    <t>16,18-1,18-2,20-32,34-а,34-2,36-40(чет.) 19-а,19-25,31-43(неч.) 1-7,11-17(неч),2а, 2-14(чет),13,70, 71,73, 46 -58,64, 64а(чет.),49 -53,53а,55 ,57,61,61а,63-69(неч.)</t>
  </si>
  <si>
    <t>міліція</t>
  </si>
  <si>
    <t xml:space="preserve"> Космічна/Тополіна  </t>
  </si>
  <si>
    <t>40/43</t>
  </si>
  <si>
    <t>Космічна</t>
  </si>
  <si>
    <t>26,34,28,30,32, 34, 22,24а44, 44а,44б,19,42,22,22а,38,26а, 3-б,5-б,7-б,3а,5а,7A,3,5,7</t>
  </si>
  <si>
    <t>Лазаретна</t>
  </si>
  <si>
    <t>28-34(чет), 21-25(неч),27, 27а,29,13-19(неч.); 18-24,24-а(чет.),1,2,3,4,6,8,8/1,10/2,10а,12-16(чет.), 7-11(неч.)</t>
  </si>
  <si>
    <t>Вагонна</t>
  </si>
  <si>
    <t>67а,67-77,77а, 79,83(неч.),68,70,74а, 74 -82(чет.) 53,53а,54,  56,57,57/1,57/2, 58,60,61,62,64,66/1, 66,21-25,25а,29-39(неч.),22-42(чет.),30, 44а,44-52(чет.), 41,43а,43,45,47а, 47,49,49/2,49/4,51,26-32,36(чет.), 21-27а(неч.),1 - 18,18а,19,20 (подр.)</t>
  </si>
  <si>
    <t xml:space="preserve"> 13-16,16/1,17-26(подр.),28,30,34,34/1</t>
  </si>
  <si>
    <t>Аеродромна</t>
  </si>
  <si>
    <t xml:space="preserve"> 2,4а,4 -18(чет.), 3,5а,5 -11(неч.)</t>
  </si>
  <si>
    <t>Вокзальна</t>
  </si>
  <si>
    <t>13-19,19а,23-27(неч.),14-22, 22а,24-28(чет.) 1-11(неч.),4-12(чет.),2</t>
  </si>
  <si>
    <t>Оранжерейна</t>
  </si>
  <si>
    <t xml:space="preserve"> 2, 2А</t>
  </si>
  <si>
    <t xml:space="preserve">  </t>
  </si>
  <si>
    <t>Міжнародна</t>
  </si>
  <si>
    <t>12-18,18/1,20-24(чет.),29-37(неч.), 10,25,27,6б,6,8,10, 13,15,21,234,5,6а,7,7а,9,10,11,13а,1,34,5,6а,7,7а,9,10,11,13а,1,3</t>
  </si>
  <si>
    <t>Промислова</t>
  </si>
  <si>
    <t xml:space="preserve"> 6 - 26(чет.), 7,9а,9 - 25(неч.),2,2а, 3,4</t>
  </si>
  <si>
    <t>Фізкультурна</t>
  </si>
  <si>
    <t>3-23(неч), 4-10,10а,12а,12 -16,20,20а,22 -26(чет.)</t>
  </si>
  <si>
    <t>Літакова</t>
  </si>
  <si>
    <t xml:space="preserve"> 11,13,17 -29(неч.),10 -28(чет.)2,2а,5а,6,7,8,9, 1,1а,1б, 3,3а</t>
  </si>
  <si>
    <t>Реконструктивна</t>
  </si>
  <si>
    <t>9,9а,11 - 15, 19 - 23(неч.),8 ,10а,10 -24(чет.),25,26,27, 29,29/1,31,33, 1,3, 4а,5,6</t>
  </si>
  <si>
    <t>Господарча</t>
  </si>
  <si>
    <t>1 -19(неч.),2 -8,8а,8б,10 -20(чет.)</t>
  </si>
  <si>
    <t>72 -78,78а,80 -84,88а(чет.),73, 75, 77/2,79,79а,81 - 93,97 -113(неч.)  42,42а,43-1,44,45,47, 88, 90,90/1,91,92,60,62</t>
  </si>
  <si>
    <t>Ясельна</t>
  </si>
  <si>
    <t>1,1а,2,5</t>
  </si>
  <si>
    <t>Літейна</t>
  </si>
  <si>
    <t>29,30,31,33,34,36,1-28</t>
  </si>
  <si>
    <t>Механічна</t>
  </si>
  <si>
    <t xml:space="preserve">  25,27,27-1(неч.) 32-36,38-2, 40,42(чет.),33,42-50,50а,52-60,60а,62(чет.), 64,66,13 -23(неч.),16 -30(чет.),1 - 7,11(неч.)2-14,14а,16(чет.),9,11</t>
  </si>
  <si>
    <t>Васильєва</t>
  </si>
  <si>
    <t>33 -39(неч.),36 -40,40/1,42(чет.) 19,21,23,24,25 -32, 32/2,34(подр.) 44-56(чет.), 41-51(неч.)56-68(чет.), 53-65,65/2(неч.),70,71,1-11,15,17,17а (неч.)4 - 8,12 - 22 (чет.)</t>
  </si>
  <si>
    <t>Святоволодимирівська</t>
  </si>
  <si>
    <t>37,39,39а,41 -59(неч.) 40,42,42а,44 -48, 48а,52,54,56,56а(чет.),66, 69,71</t>
  </si>
  <si>
    <t>Амбулаторна</t>
  </si>
  <si>
    <t xml:space="preserve"> 3-7,7а,8,9, 11,13,15, 10,12</t>
  </si>
  <si>
    <t>Садова</t>
  </si>
  <si>
    <t xml:space="preserve"> 92а,93,95, 96а,97,98,51,100,102, 104, 1-25(неч.),2,6,8, 14-24(чет.), 30-50(чет.),25-31,31а,33-41,41а, 26,28,43-49(неч.) 76 - 82,84 -- 91,92/1,92/2,94,94а(подр.), 52 - 72,72а,74 (чет.),49,51,55 - 73 (неч.)</t>
  </si>
  <si>
    <t xml:space="preserve">Калиніна </t>
  </si>
  <si>
    <t xml:space="preserve"> 78-82,86,88(чет.)83,83а,85-89-99-101(неч.),13-25,29-35(неч.),14-30,30а,32-36,36а,38(чет.),1,5-13(неч.),2-12(чет.)66 - 76(чет.),73 - 77,77а,79,81(неч.), 50,52,58 - 64(чет.),61- 65(неч.)</t>
  </si>
  <si>
    <t>Барикадна</t>
  </si>
  <si>
    <t>42,44(чет.),79,81,83,83а,87-101,101а,103а, 103б,103в, 103,105,107/1,107/2(неч.), 28,30,32,85, 87,87/1, 3-19,25-39(неч.),71-77(неч) 43 - 69(неч)</t>
  </si>
  <si>
    <t>Черноморська</t>
  </si>
  <si>
    <t xml:space="preserve"> 1б,1 -3,4а,5,6,8-15,17(подр.)</t>
  </si>
  <si>
    <t>Індустріальна</t>
  </si>
  <si>
    <t xml:space="preserve"> 2,6,25</t>
  </si>
  <si>
    <t>Нагорна</t>
  </si>
  <si>
    <t>1-15(неч.),2-16,16/3(чет.), 17-25</t>
  </si>
  <si>
    <t>Весела</t>
  </si>
  <si>
    <t>3б,3-17,17а(неч.), 4-8,8а,10-14(чет.)23, 16-20(чет),1,2</t>
  </si>
  <si>
    <t xml:space="preserve"> 3-15(неч.), 4/1,4/2,8, 10,18(чет.),1,2</t>
  </si>
  <si>
    <t>1-11,15(неч.),4-14,14а(чет.),16</t>
  </si>
  <si>
    <t xml:space="preserve"> 1-7,7а,8 -12,14 - 27,31(подр.), 28,30,31,33, 35,37,39</t>
  </si>
  <si>
    <t>22,17в,17</t>
  </si>
  <si>
    <t>Автовокзал</t>
  </si>
  <si>
    <t>п.Тупіковий</t>
  </si>
  <si>
    <t>1а,3,4,4а,5,6,6а, 6/3,22</t>
  </si>
  <si>
    <t>п.Мельнічний</t>
  </si>
  <si>
    <t xml:space="preserve"> 1-7,7а,7б(неч.); 2а,2-6,8/4, 8а(чет.)</t>
  </si>
  <si>
    <t>Водонапорна</t>
  </si>
  <si>
    <t>3а,5,5а(неч.);2-10,10а,12-16,16а,18(чет.)</t>
  </si>
  <si>
    <t>Шенвізська</t>
  </si>
  <si>
    <t>1-9,9а,11/1, 11/2,11/3,11а,13,13а,15(неч.),2,4,7,6</t>
  </si>
  <si>
    <t>Зовнішній кризовий центр ЗАЕС</t>
  </si>
  <si>
    <t>Сергія Серікова</t>
  </si>
  <si>
    <t>13,3,7,11,9,25,27,23</t>
  </si>
  <si>
    <t>Миколи Ласточкіна</t>
  </si>
  <si>
    <t>1,1а,1б,1в,2,2/1,3/1,3/2,4/1,4/2,5,6,6а,10а,10б,16,1в,8а</t>
  </si>
  <si>
    <t>10в,10/1,10/2,10/3,10/4,10/5,10/6,10/7</t>
  </si>
  <si>
    <t>13,3,7,13,11,9</t>
  </si>
  <si>
    <t>1,1а,1б,1в,2,2/1,3/1,3/2,4/1,4/2,5,6,6а,10а,10б,</t>
  </si>
  <si>
    <t>10в,10/1,10/2,10/3,10/4,10/5,10/6,10/7, 1б,1в,8а,14</t>
  </si>
  <si>
    <t>Новокузнецька</t>
  </si>
  <si>
    <t>1,5,3</t>
  </si>
  <si>
    <t>почта</t>
  </si>
  <si>
    <t>Автозаводська</t>
  </si>
  <si>
    <t>8б,12,11,6,8,6,10,6а,4</t>
  </si>
  <si>
    <t>дит.лікарня</t>
  </si>
  <si>
    <t>40 років Перемоги</t>
  </si>
  <si>
    <t>15а,17,25а,15,19,21,23,25,9,6,13, 11</t>
  </si>
  <si>
    <t>в т.ч.ЗГЭС</t>
  </si>
  <si>
    <t xml:space="preserve">Соборний  </t>
  </si>
  <si>
    <t>Запорізька</t>
  </si>
  <si>
    <t>2-В, 2-Б</t>
  </si>
  <si>
    <t>1, 1-А, 3, 3-Б,2в</t>
  </si>
  <si>
    <t>ГРП-40</t>
  </si>
  <si>
    <t>Святого Миколая</t>
  </si>
  <si>
    <t>71,71-Б, 73 61,65, 67,69,71а</t>
  </si>
  <si>
    <t>Перша Ливарна</t>
  </si>
  <si>
    <t>2, 4, 6, 8</t>
  </si>
  <si>
    <t>Українська</t>
  </si>
  <si>
    <t>4-А,6</t>
  </si>
  <si>
    <t>Шкільна</t>
  </si>
  <si>
    <t>17-А</t>
  </si>
  <si>
    <t>Дніпровська</t>
  </si>
  <si>
    <t>4,4а,2</t>
  </si>
  <si>
    <t>Ак.Амосова</t>
  </si>
  <si>
    <t>,50- 68(чет.), 115(неч.)</t>
  </si>
  <si>
    <t xml:space="preserve"> 30-34(чет.);41; 41а;45;45/5; 45/7(неч.)53,61,57,50,63,61</t>
  </si>
  <si>
    <t>Тургенєва</t>
  </si>
  <si>
    <t xml:space="preserve"> 8-12.12а.14-18(чет.)</t>
  </si>
  <si>
    <t>Поштова</t>
  </si>
  <si>
    <t>53</t>
  </si>
  <si>
    <t>Троїцька</t>
  </si>
  <si>
    <t>2-10(чет.), 1,3(неч.)</t>
  </si>
  <si>
    <t>Глісерна</t>
  </si>
  <si>
    <t>13a,13,17,15,21, 19а,4,12,10,12а, 20,18,16а,13а,18а,12, 27,29,31, 5г,5а,5б,15а,15б</t>
  </si>
  <si>
    <t>д/с,школа</t>
  </si>
  <si>
    <t>16,24,22,20,28a,34,28,32,26,22,42, 32а,38,44,36,40,30</t>
  </si>
  <si>
    <t>Нагнібеди</t>
  </si>
  <si>
    <t>Водограйна</t>
  </si>
  <si>
    <t>18,5,1,3,16,7</t>
  </si>
  <si>
    <t xml:space="preserve"> 37,39,47,49,41, 45,41а,31,27</t>
  </si>
  <si>
    <t>ШНО</t>
  </si>
  <si>
    <t>13А</t>
  </si>
  <si>
    <t>Стешенко</t>
  </si>
  <si>
    <t>19,23,25</t>
  </si>
  <si>
    <t>44,36а,28а,34</t>
  </si>
  <si>
    <t>60,23,56,48а,48б,50а,50</t>
  </si>
  <si>
    <t>45,47,49,51,41,53,53а,53б</t>
  </si>
  <si>
    <t>ТОВ "Веста Трейд"</t>
  </si>
  <si>
    <t>ЗГЭС</t>
  </si>
  <si>
    <t>Хортицький</t>
  </si>
  <si>
    <t>Калнишевського</t>
  </si>
  <si>
    <t>8,6,10,1,10а,44а,18,14,16,22,20</t>
  </si>
  <si>
    <t>Дорошенко</t>
  </si>
  <si>
    <t>14,4,10,6а,8,6,1,3,5</t>
  </si>
  <si>
    <t>Хортицьке Шосе</t>
  </si>
  <si>
    <t>42а,42</t>
  </si>
  <si>
    <t>Рубана</t>
  </si>
  <si>
    <t>24,22,20,18а,18,20, 14</t>
  </si>
  <si>
    <t>АТС</t>
  </si>
  <si>
    <t>М.Судця</t>
  </si>
  <si>
    <t>Курузова</t>
  </si>
  <si>
    <t>3,5,7,9а,11,11а,15,9,13</t>
  </si>
  <si>
    <t>13,11,17,15,5,7а,7,17,21,23,25, 27,35</t>
  </si>
  <si>
    <t>36а,34,32,28,32а,34,30б</t>
  </si>
  <si>
    <t>Воронезька</t>
  </si>
  <si>
    <t>1,1В,6</t>
  </si>
  <si>
    <t>Гудименко</t>
  </si>
  <si>
    <t>44а,48,10,40,42,44,40а,27,29,18а, 28,30,24,22,20,18,16а,28,16б,10а, 12,14,16,34,34а,38,36</t>
  </si>
  <si>
    <t>школа,д/с,атс</t>
  </si>
  <si>
    <t>Інж Преображенського</t>
  </si>
  <si>
    <t>19,27,25,19а,1, 29,31</t>
  </si>
  <si>
    <t>Задніпровська</t>
  </si>
  <si>
    <t>25,27,29,25 а, 25 б,33,21,23,68,70, 72</t>
  </si>
  <si>
    <t>пр.Ювілейний</t>
  </si>
  <si>
    <t>43,43а,45,41</t>
  </si>
  <si>
    <t>Козака Бабури</t>
  </si>
  <si>
    <t>3,5</t>
  </si>
  <si>
    <t>Новгородська</t>
  </si>
  <si>
    <t>24,20,22,26,15,14,10,12,18,22а, 20а,3,5,7,10а,9а,11,13,9б</t>
  </si>
  <si>
    <t>26,24/1,26а</t>
  </si>
  <si>
    <t>3,1а</t>
  </si>
  <si>
    <t>50а,54</t>
  </si>
  <si>
    <t>20,18,18а</t>
  </si>
  <si>
    <t>11,9,15,7,7а,1,5,3,5а,5б</t>
  </si>
  <si>
    <t>школа,д/с</t>
  </si>
  <si>
    <t>Доблесна</t>
  </si>
  <si>
    <t>11а</t>
  </si>
  <si>
    <t>пр.Ювiлейний</t>
  </si>
  <si>
    <t>19б,19а,23а, 17а,23б</t>
  </si>
  <si>
    <t>Світла</t>
  </si>
  <si>
    <t>16,16а,14,12, 14а,10,20,20а,18, 4а,6а,6,4,10,2,4</t>
  </si>
  <si>
    <t>14а,20а,14,20,10,12а,16,18,22,30,32,24а,28а, 26,28,16а,16б,</t>
  </si>
  <si>
    <t>школа,атс</t>
  </si>
  <si>
    <t>Ентузiастiв</t>
  </si>
  <si>
    <t>17,9,11,15,13, 13а,7,19,19а</t>
  </si>
  <si>
    <t>Лахтінська</t>
  </si>
  <si>
    <t>6,6а,4а,1,3,5,7,13,13а,19,21,15,17</t>
  </si>
  <si>
    <t>Запорізького козацтва</t>
  </si>
  <si>
    <t>11а,13а,15а, 15,11,13,25а,8,6,1,6а,9,3а,5,7,3,25,16а,17а, 19а,21а,16а,27,27б,5,3,1,</t>
  </si>
  <si>
    <t>д/с,школа,лікарня</t>
  </si>
  <si>
    <t>18,18а,20,22,14,16,8,10,12,16а</t>
  </si>
  <si>
    <t>48,46а,48а,34,36,38</t>
  </si>
  <si>
    <t>33,35,33,27</t>
  </si>
  <si>
    <t>ТОВ "Терра-Форум"</t>
  </si>
  <si>
    <t>Маліка</t>
  </si>
  <si>
    <t>50,50а</t>
  </si>
  <si>
    <t>Оріхівське Шосе</t>
  </si>
  <si>
    <t>3в,9</t>
  </si>
  <si>
    <t>Автострадна</t>
  </si>
  <si>
    <t xml:space="preserve"> 16- 24,28 -46,52-66,72,74,31, 33,39-49,59,61а,63,67,69а, 69 -81,81а, 83,87-91, 95 -109, 109а,119,127, 129,129а, 135,137, 139, 143, 109, 113,147,151,153, 155(неч.),7,2а</t>
  </si>
  <si>
    <t>Гірна</t>
  </si>
  <si>
    <t xml:space="preserve"> 1-11,25(неч.), 2-10,12а,12б, 12в,14а,14-20,20а,20-26,26/1, 28,30(чет.),15Ж,15,13,17</t>
  </si>
  <si>
    <t>Новоросійська</t>
  </si>
  <si>
    <t>171 -201,201-б,203 -221(неч.),50, 50 - 86(чет.), 121а, 121 - 169(неч.) 1, 61,63а, 63 - 119(неч.), 1-51(неч.), 2-48 (четн.)</t>
  </si>
  <si>
    <t>Хлібна</t>
  </si>
  <si>
    <t>130 - 134а,136а, 136 - 148, 148а, 150а, 150 -154(чет.),167, 171,173а,173 - 177,177а,179а, 179-б,179,181а,181,183,183а, 185, 185а,185-б,187(неч.),80а,80 - 86, 86а,88 - 100,100а,102 - 110, 110а,112 - 118,118а,120 - 124, 124а,126,126-б, 128, 128а, 130а(чет.), 101-б,103а,103 - 113,113а,115 - 121,121а,123 - 135,135а,137а,137 - 167(неч.),102,112а,130/2,130б, 130в,101</t>
  </si>
  <si>
    <t>28в,30а,30в,30,32,32а,34,34а,34б,</t>
  </si>
  <si>
    <t>36,36а,36б,36г,38-44,44а,46, 46а,48,48а,50-60,60а,</t>
  </si>
  <si>
    <t>62,62а,64,64а,66,68,68а,70а,72,74,74а,76,76а,78,78а</t>
  </si>
  <si>
    <t xml:space="preserve"> 29-37,37а,37б, 41а,41-57,57а,59-95,95а,97,99</t>
  </si>
  <si>
    <t>Молочна</t>
  </si>
  <si>
    <t>80,80а,82,82а,84а,84-88,88а,90,90а,92а,92,94,94а,94б,96а,96-100,100а,102,71в, 124,102а,104, 104а(чет.), 71-87, 71а-87а(неч.)104б,104б/2, 106,108,108а,110,112а,112б,114-120,120а(чет.),121,123,123а,123б,123в,125/1,125-134(подр.),137, 91,93а93,95а ,95,97,97а,97-б,101,101-б,103,103а,105,105а, 105-б(неч.) 91,93а93,95а ,95,97,97а, 97-б,101,101-б,103,103а,105,105а, 105-б(неч.), 89,89а,89б,91а</t>
  </si>
  <si>
    <t>40 -52,52а,54а,54 -68,68а, 70,72,72а,,74,76а,76б,78,78а (чет.),36, 9-15,15а,17а, 17,19а,19,21, 21а,23,23а, 25,25а,27,27а,29,29а,31 (неч.),49a, 12а,12-24,24а,26,26а,28, 28а,28б,28в,30,30а,32,34, 38,38а (чет.),35,35б,37,37а,39,39а,41,41а,43,43а,45,45а,47,49,49а,51,51а,53-61,61а,63,63а,65,67а</t>
  </si>
  <si>
    <t>Махова</t>
  </si>
  <si>
    <t>23-27,25а(неч),14-32(чет),34</t>
  </si>
  <si>
    <t>Квіткова</t>
  </si>
  <si>
    <t>1-6 подр., 10,10а,10б</t>
  </si>
  <si>
    <t>п.Недільний</t>
  </si>
  <si>
    <t xml:space="preserve"> 6,7,9</t>
  </si>
  <si>
    <t>Новорічна</t>
  </si>
  <si>
    <t>1 --14 (подр.),16, 16а,18,20</t>
  </si>
  <si>
    <t>п.Лютневий</t>
  </si>
  <si>
    <t>5,7,9,10</t>
  </si>
  <si>
    <t>Актюбінська</t>
  </si>
  <si>
    <t>1а,1б,1-6,6а,7а,7-10( подр.)</t>
  </si>
  <si>
    <t xml:space="preserve"> 16-28,30а, 32а,32(чет.),30-46</t>
  </si>
  <si>
    <t>Міська</t>
  </si>
  <si>
    <t>2а, 4, 6, 7 ,25</t>
  </si>
  <si>
    <t>Хороводна</t>
  </si>
  <si>
    <t>6, 7,18,18а,20 - 26(чет.),8</t>
  </si>
  <si>
    <t>30 - 36,36а,38 - 50,54(чет.),47</t>
  </si>
  <si>
    <t>Ровенська</t>
  </si>
  <si>
    <t>27,29а,29 -35,35а,37,39а,41 -49,57,59(неч.),36,54, 30 -34,40 -50(чет.),2а,2,6 - 26,26а,28(чет.),3-25(неч)</t>
  </si>
  <si>
    <t>Природна</t>
  </si>
  <si>
    <t>11,13,16,26</t>
  </si>
  <si>
    <t>Подільська</t>
  </si>
  <si>
    <t xml:space="preserve"> 1-17,19а,19 -23(неч.),2 - 8,18(чет.)</t>
  </si>
  <si>
    <t>Володимирська</t>
  </si>
  <si>
    <t>1,2,3,5,7,9,11,13,15,17(подр.), 4 - 8,12 - 16,16а,18 - 44(чет.), 21-31,37- 47,51,53а,53 - 57(неч.)</t>
  </si>
  <si>
    <t>Серпухівська</t>
  </si>
  <si>
    <t>1- 5,5а,7,9,9а,21,21а (неч.),2 -10,10а(чет.)</t>
  </si>
  <si>
    <t>Янтарная</t>
  </si>
  <si>
    <t>12а,12 - 32,40(чет.),2,4,5,7,8</t>
  </si>
  <si>
    <t>13,15,23 - 35,39(неч.)</t>
  </si>
  <si>
    <t>Тимошенко</t>
  </si>
  <si>
    <t xml:space="preserve"> 53 - 71(неч.) 54 - 74(четн.), 77- 95 (неч.) 78 - 96( четн.),73,75</t>
  </si>
  <si>
    <t>Радісна</t>
  </si>
  <si>
    <t>31-41(неч.),43,19,21,29</t>
  </si>
  <si>
    <t>Юності</t>
  </si>
  <si>
    <t>92-112(чет.),133,149,147,118,137, 120,91-133,135(неч.), 70-90(четн.)</t>
  </si>
  <si>
    <t>Музична</t>
  </si>
  <si>
    <t>103 - 143(неч.), 76,80 - 132(четн.),79-101(неч.),56-74(чет.),78</t>
  </si>
  <si>
    <t>Килимова</t>
  </si>
  <si>
    <t>1-11,15-25,25а,27,29(неч.),10-32(чет.),4,6,8</t>
  </si>
  <si>
    <t>Сахалінська</t>
  </si>
  <si>
    <t xml:space="preserve"> 11-21,27-37(неч.)16,20-38(чет.),25, 1-7(неч.),2-8(четн.),12,14,18</t>
  </si>
  <si>
    <t>Червоноградська</t>
  </si>
  <si>
    <t>75-93(неч.) 76-94(четн.),95,96</t>
  </si>
  <si>
    <t xml:space="preserve">п.Глибокий </t>
  </si>
  <si>
    <t xml:space="preserve"> 1,1а,1б,2а,4,4а,2,6,8,4,29,49</t>
  </si>
  <si>
    <t>Івана Богуна</t>
  </si>
  <si>
    <t>56 - 64,64а,64б,66,68,72 - 80,80а,82 - 90,90а,70,92 - 96,96а,98а,98 - 102(чет.),73 - 83,83а,87а,87 - 101,103,101а, 103а,105 - 109,109а,111 -115(неч.), 104,106а,106 -112,116а, 116,118(чет),123а , 119 - 135 (неч.),</t>
  </si>
  <si>
    <t xml:space="preserve"> 120а,120,122б - 128(чет) , 139а,139 - 145,145а( неч.),130-142(чет),147-159(неч)</t>
  </si>
  <si>
    <t>Батумська</t>
  </si>
  <si>
    <t>4 - 8,8а,10а,10 - 18,18а,20а,20 - 26,22а,26а,28 - 30(чет.),1-17,17а,19 - 29(неч.), 32а,32б, 32-36,34а(чет), 31а,31-35,35а,37-39,39а,41-47(неч)</t>
  </si>
  <si>
    <t>26а,28 - 30(чет.),1-17,17а,19 - 29(неч.),</t>
  </si>
  <si>
    <t>Прудова</t>
  </si>
  <si>
    <t>22</t>
  </si>
  <si>
    <t>Мохова</t>
  </si>
  <si>
    <t>1-21(неч), 2-12(чет),9</t>
  </si>
  <si>
    <t>п.Соляний</t>
  </si>
  <si>
    <t xml:space="preserve"> 1-9а(неч),2-6 (чет)</t>
  </si>
  <si>
    <t>Аджарська</t>
  </si>
  <si>
    <t>1-18(подр)</t>
  </si>
  <si>
    <t>Мокрянська</t>
  </si>
  <si>
    <t>74-88,88а,90-112,112а,116-122(чет.),67-73,75а,77-101(неч.), 61-65,75(неч.),53-59(неч),64, 44,46,48,49,51 , 40,42,26,32,34,36, 2,2а,4,5,6,7,8-24 (чет.)</t>
  </si>
  <si>
    <t>Волинська</t>
  </si>
  <si>
    <t>,13,17-23,23а(неч.)18-22,22а,24, 26,26а,28,30,30а,32,34(чет.),2-16(чет.).1а,5-9(неч.)</t>
  </si>
  <si>
    <t>п.Волховський</t>
  </si>
  <si>
    <t xml:space="preserve"> 3-9(неч.),6,8</t>
  </si>
  <si>
    <t>п.Каширський</t>
  </si>
  <si>
    <t>3-17(неч.). 4а.4.6а.6-12,12а,14</t>
  </si>
  <si>
    <t>п.Прибрежний</t>
  </si>
  <si>
    <t>1-19(неч.),2-14,14а(чет.)</t>
  </si>
  <si>
    <t>Чернігівська</t>
  </si>
  <si>
    <t>1-15,19-29,29а,33(неч.)</t>
  </si>
  <si>
    <t>2-14,14а,16, 18.18а,20-44(чет.)</t>
  </si>
  <si>
    <t>Москворецька</t>
  </si>
  <si>
    <t xml:space="preserve"> 2-10.10а,12-20(чет.)</t>
  </si>
  <si>
    <t xml:space="preserve"> 1а.1-7,9а.11-15(неч.)</t>
  </si>
  <si>
    <t>п.Томський</t>
  </si>
  <si>
    <t>3-7(неч.).4</t>
  </si>
  <si>
    <t>Садівництва</t>
  </si>
  <si>
    <t>2,3,3а,4,4а,5,6а,6-10,12а,12,22,23</t>
  </si>
  <si>
    <t>13,13а(подр.),13а,14</t>
  </si>
  <si>
    <t>Черепічна</t>
  </si>
  <si>
    <t>1-5,5б,7,7а,9а,9-17,17а,19-33,33а,</t>
  </si>
  <si>
    <t>33б,35(неч.),8</t>
  </si>
  <si>
    <t>2а,2,4,6а,8,8а,10,10а,12а,12-32,</t>
  </si>
  <si>
    <t>32а,34,36,36а,38,38а,40а,42, 44(чет.)</t>
  </si>
  <si>
    <t>Фонтанна</t>
  </si>
  <si>
    <t xml:space="preserve"> 1-47(неч.),2-54(чет.)</t>
  </si>
  <si>
    <t>Дружня</t>
  </si>
  <si>
    <t>4-12,12а,14,16а,16-24,24а,26-30,32а,34,38,40,42а(чет.),3-15,15а,17-43(неч.),40-64(чет.);41-67(неч.)</t>
  </si>
  <si>
    <t>Донська</t>
  </si>
  <si>
    <t>4-16,16а,18-44(чет.),1,1а,2</t>
  </si>
  <si>
    <t>1с,1а,3-9,9а,11-15,15а,17-43(неч.)</t>
  </si>
  <si>
    <t>Абразивна</t>
  </si>
  <si>
    <t xml:space="preserve"> 1а,1-13,13а,15а, 15-39(неч.),2,30</t>
  </si>
  <si>
    <t>4-14,14а,16-22,22а,24-34,34а,</t>
  </si>
  <si>
    <t>36,38(чет.)</t>
  </si>
  <si>
    <t>Теплохідна</t>
  </si>
  <si>
    <t xml:space="preserve"> 1-11,8а,12а,13-18,18а,19а,19-22,21а,22а,23-26,28,28а,30а,30-36, 10а,12б,35,36</t>
  </si>
  <si>
    <t>Передаточна</t>
  </si>
  <si>
    <t xml:space="preserve"> 17а,27,27а,29а,29-39(неч.), 28-37 (чет.) ,14,16,18,18a,20, 20a,22,24a,26(чет.) 15,17, 19,21, 23(нечет.),17,2-7,8,9,9а10-13(подр.),1,2,4,5,5г,6,6/3,7д,8, 9,10, </t>
  </si>
  <si>
    <t>Панельна</t>
  </si>
  <si>
    <t>1-9,9а,11-29 (неч.),2-38,38а(чет.)</t>
  </si>
  <si>
    <t>Делегатська</t>
  </si>
  <si>
    <t>18-20,20а,21-23,23а,24-26,28,29(подр.)1-17подр.,8а,16а</t>
  </si>
  <si>
    <t>Елеваторна</t>
  </si>
  <si>
    <t xml:space="preserve"> 2,2а,5а,7-9,9а (подр.)</t>
  </si>
  <si>
    <t>Челябінська</t>
  </si>
  <si>
    <t xml:space="preserve"> 34-42,35а,36а,43а,44-58,60,60а( подр.), 23а,25а,25--33(неч),24-32, 26а( чет),55а,2а,2б,2в, 2г,2д,2е,2ж,2з,2с,2,4а,6,6а,8,10а,10-24(чет.),1в,1г,1д,1е,1з,1и,1-7,7а,9 -19,19а,21,21а(неч.)</t>
  </si>
  <si>
    <t>Бабушкіна</t>
  </si>
  <si>
    <t>1-43(неч.),2а,2б,2-38(чет.),1а</t>
  </si>
  <si>
    <t>Станціонна</t>
  </si>
  <si>
    <t>10,11</t>
  </si>
  <si>
    <t>Чайковського</t>
  </si>
  <si>
    <t>13-33,13а,17а, 23а,25а,33а(неч.), 14-34,24а, 26а(чет.) 2-8,8а, 10,10а,12,12а(чет.), 1-3,3а,5-11(неч.)</t>
  </si>
  <si>
    <t>Дальньосхідна</t>
  </si>
  <si>
    <t>13-33,17а, 23а,25а(неч.), 14-34,22а, 30а(чет.), 2а,2-12(чет.), 1,3а,3-11(неч.)</t>
  </si>
  <si>
    <t xml:space="preserve">21,22,23,24,25,26,28/1,28/2,28/3,28/4,29,32,34 </t>
  </si>
  <si>
    <t>Білорусьська</t>
  </si>
  <si>
    <t>2а-12,12а(чет.),1-11(неч.),14-18,18а,20-32(чет.),13-17,21а, 23,25а,25-31(неч.),33,34</t>
  </si>
  <si>
    <t>Гранітна</t>
  </si>
  <si>
    <t xml:space="preserve"> 2с,6,8,12(чет.),3,7-11(подр.),1</t>
  </si>
  <si>
    <t>Краматорська</t>
  </si>
  <si>
    <t>1-12,4а (подр.)</t>
  </si>
  <si>
    <t>Герцена</t>
  </si>
  <si>
    <t>16,17</t>
  </si>
  <si>
    <t>Складська</t>
  </si>
  <si>
    <t>11</t>
  </si>
  <si>
    <t>Світлогірська</t>
  </si>
  <si>
    <t>1б</t>
  </si>
  <si>
    <t>51а,51б,51в,51,г,51д,52а,52б,52в,52г,52д</t>
  </si>
  <si>
    <t>79в,79г,79д,79е,2в,2,2а,2к,2в,2г,2д,4а,4/2,4/4,6,2в,2б,6/1,6/2,6а,8</t>
  </si>
  <si>
    <t>Заполярная</t>
  </si>
  <si>
    <t>33а</t>
  </si>
  <si>
    <t>70а, 70б,70в, 70г,70д,186,87, 20</t>
  </si>
  <si>
    <t>Космічне Шосе</t>
  </si>
  <si>
    <t>1</t>
  </si>
  <si>
    <t>10а,10,10б,12,10г, 14,18,20,22,9,1, 5,7,6</t>
  </si>
  <si>
    <t>125,122,120а,118а, 120,118б</t>
  </si>
  <si>
    <t>Північнокольцева</t>
  </si>
  <si>
    <t xml:space="preserve">23,25 </t>
  </si>
  <si>
    <t>Чумаченко</t>
  </si>
  <si>
    <t>6,8</t>
  </si>
  <si>
    <t>Товариська</t>
  </si>
  <si>
    <t>68а,70,35,68,66а,64,49</t>
  </si>
  <si>
    <t>М.Чуйкова</t>
  </si>
  <si>
    <t>34,32,26,28,30,38,36,22,20,24, 18а,20а,20б,14а,18а</t>
  </si>
  <si>
    <t>Бородинська</t>
  </si>
  <si>
    <t>Дніпровські пороги</t>
  </si>
  <si>
    <t>21,15,19,17а,25,29,28,31</t>
  </si>
  <si>
    <t>ЗапРЕМ</t>
  </si>
  <si>
    <t>Сонячний</t>
  </si>
  <si>
    <t>Виноградна</t>
  </si>
  <si>
    <t>Вишнева</t>
  </si>
  <si>
    <t>Престижна</t>
  </si>
  <si>
    <t>Незалежності</t>
  </si>
  <si>
    <t>Прогресивна</t>
  </si>
  <si>
    <t>Зустрічний</t>
  </si>
  <si>
    <t>3-А, 2,4,6,8,9, 1-6 подряд, 5-А, 18 1б,10,16</t>
  </si>
  <si>
    <t>Центральна</t>
  </si>
  <si>
    <t>7-А, 2, 4, 6, 1-1А, 5, 3-Б, 7, 8, 9</t>
  </si>
  <si>
    <t>дит.будинок</t>
  </si>
  <si>
    <t>Верхоянська</t>
  </si>
  <si>
    <t xml:space="preserve">1-А кв.1-4, 2, 3, 16-32, 25,36-66, 8,11,12,14 </t>
  </si>
  <si>
    <t>Бориса Глебського</t>
  </si>
  <si>
    <t>23-33, 37, 47-51, 55, 34-56 кр.40, 2-28,1-21,2б</t>
  </si>
  <si>
    <t>Юрія Федорюка</t>
  </si>
  <si>
    <t>7-45 кр.27, 14-46 кр.24,1,3,5</t>
  </si>
  <si>
    <t>Максима Кривоноса</t>
  </si>
  <si>
    <t>19-31, 28-42,1а,3-15,2,4,6,18-28</t>
  </si>
  <si>
    <t>газ.хоз</t>
  </si>
  <si>
    <t>Тольятті</t>
  </si>
  <si>
    <t>5-17, 1-а, 2-20</t>
  </si>
  <si>
    <t>Миколи Хвилєвого</t>
  </si>
  <si>
    <t>1-15, 2-18, 17</t>
  </si>
  <si>
    <t>Леоніда Приня</t>
  </si>
  <si>
    <t>4-20, 19,23</t>
  </si>
  <si>
    <t>Калужська</t>
  </si>
  <si>
    <t>2-24, 1-27</t>
  </si>
  <si>
    <t>Зорге</t>
  </si>
  <si>
    <t>2-18 подряд</t>
  </si>
  <si>
    <t>Григорія Чичета</t>
  </si>
  <si>
    <t>2-40, 3-29, 1</t>
  </si>
  <si>
    <t>2-22, 4-А,1</t>
  </si>
  <si>
    <t>Пехотна</t>
  </si>
  <si>
    <t>2-34, 1-23</t>
  </si>
  <si>
    <t>Медова</t>
  </si>
  <si>
    <t>Черноземна</t>
  </si>
  <si>
    <t>13, 15, 1, 13, 11, 11-А, 4-12</t>
  </si>
  <si>
    <t>Етюдна</t>
  </si>
  <si>
    <t>2-14, 16</t>
  </si>
  <si>
    <t>Стартова</t>
  </si>
  <si>
    <t>91-А, 97, 105,69а,б,69,104, 80, 62б, 62а,10б</t>
  </si>
  <si>
    <t>1,3-Б,В,Г, 5, 6, 7, 8, 9, 13</t>
  </si>
  <si>
    <t>Військбуд</t>
  </si>
  <si>
    <t>36-64, 23-А, 18, 20, 65, 1-39, 82, 14, 16, 8-А, 20-В,Г,13, 14-А, 92, 93, 66, 67, 68, 84,95, 97, 20,91, 69, 70, 71, 94,96, 89,80, 80-А, 88, 85, 69-А, 84, 86, 78, 90</t>
  </si>
  <si>
    <t>насосна,штаб</t>
  </si>
  <si>
    <t>Радіщєва-Нова</t>
  </si>
  <si>
    <t>Молодогвардійська</t>
  </si>
  <si>
    <t>38-54А, 43-75</t>
  </si>
  <si>
    <t>Творча</t>
  </si>
  <si>
    <t>8, 11, 98</t>
  </si>
  <si>
    <t>Каштанова</t>
  </si>
  <si>
    <t>28, 29</t>
  </si>
  <si>
    <t>п.Весняний</t>
  </si>
  <si>
    <t>25, 31</t>
  </si>
  <si>
    <t>Бурштиновий</t>
  </si>
  <si>
    <t>Курчатова</t>
  </si>
  <si>
    <t>1-52(подряд)</t>
  </si>
  <si>
    <t>Катодна станція</t>
  </si>
  <si>
    <t>Політаєва</t>
  </si>
  <si>
    <t>1-29, 2-22, 59; 52-56,24-50,31-57</t>
  </si>
  <si>
    <t>1-13-В(подряд), 14-А-29 подряд, 30-66,67,14,94,107</t>
  </si>
  <si>
    <t>адміністрація р-на</t>
  </si>
  <si>
    <t>Віражна</t>
  </si>
  <si>
    <t>1-23(подряд), 9,2а,24</t>
  </si>
  <si>
    <t>Карбишева</t>
  </si>
  <si>
    <t>34-58 1/2№60, 33-61, 1-1/2 №60, 62-68(подряд),1-31,2-30</t>
  </si>
  <si>
    <t>Нестерова</t>
  </si>
  <si>
    <t>1-45, 2-50</t>
  </si>
  <si>
    <t>Лейтінантська</t>
  </si>
  <si>
    <t>50-61 по порядку,51,36-49 по порядку,25-34,1-24,35</t>
  </si>
  <si>
    <t>п.Будапештський</t>
  </si>
  <si>
    <t>3-7;  2-6</t>
  </si>
  <si>
    <t>Джамбула</t>
  </si>
  <si>
    <t>1-27, 2-12</t>
  </si>
  <si>
    <t>Бирюзова</t>
  </si>
  <si>
    <t>1-17, 2-28,  1-А</t>
  </si>
  <si>
    <t>Радіщева</t>
  </si>
  <si>
    <t>40-47, 49-А,  46-А, 1-12,13-38,48-88,51-101</t>
  </si>
  <si>
    <t>Радіщева/Гризодубової</t>
  </si>
  <si>
    <t>40/ 1 н/о-24, 31</t>
  </si>
  <si>
    <t>п.Абхазський</t>
  </si>
  <si>
    <t>1-13, 2-10</t>
  </si>
  <si>
    <t>п.Расковий</t>
  </si>
  <si>
    <t>1-17, 2-14,16-52,19-41</t>
  </si>
  <si>
    <t>43-1/2-49 ,51-55, 54, 56</t>
  </si>
  <si>
    <t>п.Льотний</t>
  </si>
  <si>
    <t>1-5, 2-6-1/2,7-11,8-20</t>
  </si>
  <si>
    <t>Гризодубової</t>
  </si>
  <si>
    <t>2-24, 3-29,1,31</t>
  </si>
  <si>
    <t>Архангельский</t>
  </si>
  <si>
    <t>2-12 ,3-13, 5,1а,20а</t>
  </si>
  <si>
    <t>1,41, 2-36,56</t>
  </si>
  <si>
    <t>37-А, Б, В, Г, Д,Е,Ж,З,13</t>
  </si>
  <si>
    <t>29-А,1в,1в</t>
  </si>
  <si>
    <t>Базова</t>
  </si>
  <si>
    <t>11-А</t>
  </si>
  <si>
    <t xml:space="preserve">Шевченківський </t>
  </si>
  <si>
    <t>Червонополянська</t>
  </si>
  <si>
    <t>2,57,2а,1а,1-17,29-79</t>
  </si>
  <si>
    <t>інтернат, катодна станція</t>
  </si>
  <si>
    <t>157, 159-А, 159-В ,159-Б, 161-205, 207,113-159,159б,188,190, 218-232 ,234-272, 79,55-83;85-107; 89,109,176-186,188,192-198,202-216</t>
  </si>
  <si>
    <t xml:space="preserve">Руставелі </t>
  </si>
  <si>
    <t>57,58</t>
  </si>
  <si>
    <t>Толбухіна</t>
  </si>
  <si>
    <t>37-71; 48-76</t>
  </si>
  <si>
    <t xml:space="preserve">п.Гомельський </t>
  </si>
  <si>
    <t>1-13-А, 4, 4-А</t>
  </si>
  <si>
    <t>п.Листяний</t>
  </si>
  <si>
    <t>1-11, 2-10</t>
  </si>
  <si>
    <t>Агрономічна</t>
  </si>
  <si>
    <t>1-19,2-34</t>
  </si>
  <si>
    <t>Григорія Квітки Основ'яненко</t>
  </si>
  <si>
    <t>86-А-154; 75-101,31, 52-86, 31-73, 31, 48, 50,154-200,202,162-А</t>
  </si>
  <si>
    <t>Скульптурна</t>
  </si>
  <si>
    <t>20-34,21-А-37,1-21,2-18,36-52-А,39-57, 59-77,72, 75, 79-91, 74-78; 72-А</t>
  </si>
  <si>
    <t>85 ,87, 113, 115, 89-111,117,117-А,86-120</t>
  </si>
  <si>
    <t>Студентська</t>
  </si>
  <si>
    <t>15-А-31,20-32,1-15,2-18,33-47,34-52,34-А, 34-Б,31, 49-65-А, 52-А-80,65-69-А;71, 73-А, 73</t>
  </si>
  <si>
    <t>Архітектурна</t>
  </si>
  <si>
    <t>1-23,2-24, 25-43,26-44,70, 72,99, 94,93,45-71-А, 46-68,95-97, 74-92, 75-91</t>
  </si>
  <si>
    <t>Живописна</t>
  </si>
  <si>
    <t>7-19,10-22,21-43, 24-48, 31, 108-1/2,45,47-89, 52-106,99,108-118, 93-101</t>
  </si>
  <si>
    <t xml:space="preserve">1, 2, 7  </t>
  </si>
  <si>
    <t xml:space="preserve">Придорожний </t>
  </si>
  <si>
    <t>1-9, 2-8</t>
  </si>
  <si>
    <t>п.Аграрний</t>
  </si>
  <si>
    <t xml:space="preserve">1-13, 2-8 </t>
  </si>
  <si>
    <t xml:space="preserve">Батайська </t>
  </si>
  <si>
    <t>1-27, 2-30,166,155,32-36, 40-84 ,82,38</t>
  </si>
  <si>
    <t>Каневська</t>
  </si>
  <si>
    <t>3-А,3-б,13-А,14-б,15-А,16А</t>
  </si>
  <si>
    <t>п.Геничний</t>
  </si>
  <si>
    <t>1-17,2-12,14,19</t>
  </si>
  <si>
    <t>п.Майкопський</t>
  </si>
  <si>
    <t>1-15, 2-16,17,18</t>
  </si>
  <si>
    <t>Каменська</t>
  </si>
  <si>
    <t>1-11, 2-14, 13-23, 16-32 ,18-А,16, 1-21, 2-26</t>
  </si>
  <si>
    <t>ГРП</t>
  </si>
  <si>
    <t>Двинська</t>
  </si>
  <si>
    <t>1-7, 2-10, 9-25, 14-32</t>
  </si>
  <si>
    <t>п.Оріхівський</t>
  </si>
  <si>
    <t>1-21, 2-28</t>
  </si>
  <si>
    <t>п.Теністий</t>
  </si>
  <si>
    <t>1-29, 2-22</t>
  </si>
  <si>
    <t>Новочеркаська</t>
  </si>
  <si>
    <t xml:space="preserve"> 4-32,1,2</t>
  </si>
  <si>
    <t>п.Двинський</t>
  </si>
  <si>
    <t>27-33,34-40</t>
  </si>
  <si>
    <t>Читинська</t>
  </si>
  <si>
    <t>1-33,4-32</t>
  </si>
  <si>
    <t>Таганрогська</t>
  </si>
  <si>
    <t>1-39,2-34</t>
  </si>
  <si>
    <t>п.Воркутинський</t>
  </si>
  <si>
    <t>1-21,2-22</t>
  </si>
  <si>
    <t>п.Світодолинський</t>
  </si>
  <si>
    <t>1-19,4-24</t>
  </si>
  <si>
    <t>Шевченко/Студентська</t>
  </si>
  <si>
    <t>199/34</t>
  </si>
  <si>
    <t>46,53-А-55,63,57-103;50-98, 100-110, 105-113</t>
  </si>
  <si>
    <t>25-49,26-48,51-79; 54-76, 78-98,81-93, 98</t>
  </si>
  <si>
    <t>25-65; 22-38,40-Б, ,42-64; 66, 67-а, 67-89; 91;40а,68-76,93-105</t>
  </si>
  <si>
    <t>224-А,277-307, 274а, 174-192, 194, 217-241,196-224,243-272</t>
  </si>
  <si>
    <t>241-А, 187-219,184-А-232, 236,221-241; 232-Б-262,241,252</t>
  </si>
  <si>
    <t>школа, котельня</t>
  </si>
  <si>
    <t>80,84-120;51-85;</t>
  </si>
  <si>
    <t>Івана Мейлуса</t>
  </si>
  <si>
    <t>76-82, 77-81</t>
  </si>
  <si>
    <t xml:space="preserve">Астраханська </t>
  </si>
  <si>
    <t>1-23, 2-34,25-31, 36-48</t>
  </si>
  <si>
    <t xml:space="preserve">Толбухіна </t>
  </si>
  <si>
    <t>73-111;78-120;  82-А,1-35,2-46</t>
  </si>
  <si>
    <t>111-143; 145</t>
  </si>
  <si>
    <t>Замкнута</t>
  </si>
  <si>
    <t>1-А-45, 2-26,10</t>
  </si>
  <si>
    <t>24-32,33-39; 22,29,31</t>
  </si>
  <si>
    <t>59-67, 60-64; 66, 67-А-75,  68-70</t>
  </si>
  <si>
    <t>Латвійська</t>
  </si>
  <si>
    <t>1-29; 2-14,16; 8-А</t>
  </si>
  <si>
    <t>82-94,91-101, 96, 98, 103, 105</t>
  </si>
  <si>
    <t>Пролетарська</t>
  </si>
  <si>
    <t>29-43,42-44</t>
  </si>
  <si>
    <t>30-44</t>
  </si>
  <si>
    <t xml:space="preserve">101-111          </t>
  </si>
  <si>
    <t>Тепла</t>
  </si>
  <si>
    <t>30-46</t>
  </si>
  <si>
    <t>466,470,468</t>
  </si>
  <si>
    <t>Авраменко</t>
  </si>
  <si>
    <t>19,14,16,18, 21,23,12,12б,12в,10, 24,22,23,18,16,16а,22,14а</t>
  </si>
  <si>
    <t>Траса Москва-Сімферополь</t>
  </si>
  <si>
    <t>Богдана Завади</t>
  </si>
  <si>
    <t>8,4,4а,6,6а,14,16,10,12,20,22, 18,24</t>
  </si>
  <si>
    <t>Вороніна</t>
  </si>
  <si>
    <t>23, 25, 19-А,19,23,27а,29а,31а,29, 31,33</t>
  </si>
  <si>
    <t>Спартака Маковського</t>
  </si>
  <si>
    <t>8-А,4,6,8,10а,10,9</t>
  </si>
  <si>
    <t>д/с,</t>
  </si>
  <si>
    <t>Зелена</t>
  </si>
  <si>
    <t>27-33,2-4,10,11,65,69,48,15,50</t>
  </si>
  <si>
    <t>школа, насосна</t>
  </si>
  <si>
    <t>Сільська</t>
  </si>
  <si>
    <t>28-34</t>
  </si>
  <si>
    <t>інтернат</t>
  </si>
  <si>
    <t>Донецька</t>
  </si>
  <si>
    <t>23-29,24,5-9,13,10-16,16а,20,3, 4,18</t>
  </si>
  <si>
    <t>Ювілейна</t>
  </si>
  <si>
    <t>18,18а,20,20а</t>
  </si>
  <si>
    <t>п/лаг. «Комунар»</t>
  </si>
  <si>
    <t>Казкова</t>
  </si>
  <si>
    <t>6,7,12,14,44</t>
  </si>
  <si>
    <t>40 років жовтня</t>
  </si>
  <si>
    <t>13,7а,</t>
  </si>
  <si>
    <t>Зап.обл.госпіт. ВВВ</t>
  </si>
  <si>
    <t>б/в «Роксолана»</t>
  </si>
  <si>
    <t>Дніпровський  В. Луг</t>
  </si>
  <si>
    <t>Садовод.«Дінамо»</t>
  </si>
  <si>
    <t>п/л «Коксахім»</t>
  </si>
  <si>
    <t>Котельнікова</t>
  </si>
  <si>
    <t>5-7,12-16,20-22,18,21,1,1а,2</t>
  </si>
  <si>
    <t>20,25,20б,20а/2</t>
  </si>
  <si>
    <t>Ленська</t>
  </si>
  <si>
    <t>7,18,22-24а,5,16-28,1,1б</t>
  </si>
  <si>
    <t>Набережна</t>
  </si>
  <si>
    <t>19,17,17д,б,в,19а</t>
  </si>
  <si>
    <t>п/л «Дружба»</t>
  </si>
  <si>
    <t>Розваги</t>
  </si>
  <si>
    <t>12,17,17/2-19,16,26,21-25,27,27а,б,25а,28,28а</t>
  </si>
  <si>
    <t>Санаторна</t>
  </si>
  <si>
    <t>1-7,4-10,7а,б</t>
  </si>
  <si>
    <t>садівництво ДСС</t>
  </si>
  <si>
    <t>садівництво Дніпроенерго</t>
  </si>
  <si>
    <t>18-47</t>
  </si>
  <si>
    <t>26-40,17,43-49,21а</t>
  </si>
  <si>
    <t>66-102,106-132,63б-113, 90,6,13,1-11,2-4,113-115а,10,89а,108, 85а</t>
  </si>
  <si>
    <t>Ставропільська</t>
  </si>
  <si>
    <t>2-4,4а</t>
  </si>
  <si>
    <t>Силова</t>
  </si>
  <si>
    <t>104б,82а-108,34а,149,125-144,105-127,131,137,157,103а,</t>
  </si>
  <si>
    <t>Дубовий</t>
  </si>
  <si>
    <t>Медична</t>
  </si>
  <si>
    <t>Станіславського</t>
  </si>
  <si>
    <t>52-70,65-91,72-90,93-125</t>
  </si>
  <si>
    <t>32-38,71-87,89-119,40-53,121</t>
  </si>
  <si>
    <t>101а,133,127а,155,153,145,</t>
  </si>
  <si>
    <t>Мурманська</t>
  </si>
  <si>
    <t>135,88а,104,37,175,179,185,189а, 1-3, 7-11,13-19</t>
  </si>
  <si>
    <t>Череповецька</t>
  </si>
  <si>
    <t>10-14,15</t>
  </si>
  <si>
    <t>Каховська</t>
  </si>
  <si>
    <t>Половецька</t>
  </si>
  <si>
    <t>с. Володимирське</t>
  </si>
  <si>
    <t>Веселий</t>
  </si>
  <si>
    <t>Молодіжна</t>
  </si>
  <si>
    <t>№1-19-36</t>
  </si>
  <si>
    <t>Польова</t>
  </si>
  <si>
    <t>п.Лазурний</t>
  </si>
  <si>
    <t>п.Вільний</t>
  </si>
  <si>
    <t>п.Стадіонний</t>
  </si>
  <si>
    <t>Шикунова</t>
  </si>
  <si>
    <t>Бегенова</t>
  </si>
  <si>
    <t>Першотравнева</t>
  </si>
  <si>
    <t>Кошевого</t>
  </si>
  <si>
    <t>№5-9</t>
  </si>
  <si>
    <t>50 років жовтня</t>
  </si>
  <si>
    <t>Стадіонна</t>
  </si>
  <si>
    <t>Л.Українки</t>
  </si>
  <si>
    <t>Грушевського</t>
  </si>
  <si>
    <t>В.Стуса</t>
  </si>
  <si>
    <t>Корнєєва</t>
  </si>
  <si>
    <t>Луганська</t>
  </si>
  <si>
    <t>29а</t>
  </si>
  <si>
    <t>129,131,125</t>
  </si>
  <si>
    <t>ЗТТУ диспетч</t>
  </si>
  <si>
    <t>2,6,4</t>
  </si>
  <si>
    <t>1,5,7</t>
  </si>
  <si>
    <t>Кузнецова</t>
  </si>
  <si>
    <t>36в,40,36,38,40,38а,36б,38б,19, 19а, 21а,23,21</t>
  </si>
  <si>
    <t>пожарне депо</t>
  </si>
  <si>
    <t>Краснова</t>
  </si>
  <si>
    <t>7а</t>
  </si>
  <si>
    <t>К.Карого</t>
  </si>
  <si>
    <t>47</t>
  </si>
  <si>
    <t>Радистів</t>
  </si>
  <si>
    <t>56,54,58</t>
  </si>
  <si>
    <t>Піщева</t>
  </si>
  <si>
    <t>2</t>
  </si>
  <si>
    <t>Зачіняєва</t>
  </si>
  <si>
    <t>Громовой</t>
  </si>
  <si>
    <t>1а,2-54,1-61, 56-78,82-88,63-99</t>
  </si>
  <si>
    <t>51а-штучвент.лег.</t>
  </si>
  <si>
    <t>Стасова</t>
  </si>
  <si>
    <t>1-79,1а,5/2 ,81-101</t>
  </si>
  <si>
    <t>Славутича</t>
  </si>
  <si>
    <t>1-51,2-50,52,53,55-81,85-97,60-94,8а,54,56,88,53</t>
  </si>
  <si>
    <t>п.Жигулівский</t>
  </si>
  <si>
    <t>2-16,11-13,1-9,2-10,15,17,9а</t>
  </si>
  <si>
    <t>Доватора</t>
  </si>
  <si>
    <t xml:space="preserve"> 1-65</t>
  </si>
  <si>
    <t>Тичіни</t>
  </si>
  <si>
    <t>1,5-21,25-71,4,12-20,24,40-42</t>
  </si>
  <si>
    <t>п.Арбатський</t>
  </si>
  <si>
    <t>1-9,6-12</t>
  </si>
  <si>
    <t>Братська</t>
  </si>
  <si>
    <t>Дєгтярьова</t>
  </si>
  <si>
    <t>58-86,27-35,88</t>
  </si>
  <si>
    <t>Інж Веденеєва</t>
  </si>
  <si>
    <t>1-3,9-13,17,19,2-18,22</t>
  </si>
  <si>
    <t>Бурденко</t>
  </si>
  <si>
    <t>1-13,19,21,25,27,31,33,6а,12а,б- 16, 1-29,2-26</t>
  </si>
  <si>
    <t>Рильського</t>
  </si>
  <si>
    <t>17,6</t>
  </si>
  <si>
    <t>п.Джерельний</t>
  </si>
  <si>
    <t>7-9,2-8</t>
  </si>
  <si>
    <t>п.Пантоній</t>
  </si>
  <si>
    <t>Зестафонська</t>
  </si>
  <si>
    <t>12,14,14а,6,10,10б,6а, 10а,17а, 4,4а,8, 5,3,11,9,1</t>
  </si>
  <si>
    <t>Узбекістанська</t>
  </si>
  <si>
    <t>9,3,12а,1а,1,7,5,9а</t>
  </si>
  <si>
    <t>60,2261а-69,62-74,78-80,84-88,72а,22-56,23-57,31-39,45-61,35,29,25,50,85-99,103-107,89,101,107а,111,102-152,92а-98, 113,115,125,160,160а</t>
  </si>
  <si>
    <t>Гладкова</t>
  </si>
  <si>
    <t>11-39,90</t>
  </si>
  <si>
    <t>п.Адигейській</t>
  </si>
  <si>
    <t>2-6,10</t>
  </si>
  <si>
    <t>2а-6,1-5</t>
  </si>
  <si>
    <t>М.Вовчок</t>
  </si>
  <si>
    <t>Хворостяна</t>
  </si>
  <si>
    <t>20,2а-30,1-21</t>
  </si>
  <si>
    <t>Нібуровська</t>
  </si>
  <si>
    <t>1-25,2-28</t>
  </si>
  <si>
    <t>Вітряна</t>
  </si>
  <si>
    <t>2-4,1-5,7-33а,24-28,32-54,33-49,53-73,8-22</t>
  </si>
  <si>
    <t>п.Дарніцкій</t>
  </si>
  <si>
    <t>1-11,2-4</t>
  </si>
  <si>
    <t>Шушенська</t>
  </si>
  <si>
    <t>135,124-160,113-115</t>
  </si>
  <si>
    <t>Ковпака</t>
  </si>
  <si>
    <t>1-31.4-16а</t>
  </si>
  <si>
    <t>Пантелеймона Куліша</t>
  </si>
  <si>
    <t>18-42,46-70,3(1,2),11-71,4,6, 3/3,9,1/1</t>
  </si>
  <si>
    <t>Грабовського</t>
  </si>
  <si>
    <t>1-21,2-10</t>
  </si>
  <si>
    <t>п.Широкий</t>
  </si>
  <si>
    <t>1-9,2-6</t>
  </si>
  <si>
    <t>п.Ветеранів</t>
  </si>
  <si>
    <t>1-9,2-8</t>
  </si>
  <si>
    <t>п.Іжевський</t>
  </si>
  <si>
    <t>1-9,2-10,16-20</t>
  </si>
  <si>
    <t>п.Артіковський</t>
  </si>
  <si>
    <t>3-5,2-6</t>
  </si>
  <si>
    <t>18,19</t>
  </si>
  <si>
    <t>Олени Теліги</t>
  </si>
  <si>
    <t>51,51а,72</t>
  </si>
  <si>
    <t>Платова</t>
  </si>
  <si>
    <t>40а-44,54,27-31,45-49а,2-26, 28, 36,36а</t>
  </si>
  <si>
    <t>Ломоносова</t>
  </si>
  <si>
    <t>41,43</t>
  </si>
  <si>
    <t>п.Січневий</t>
  </si>
  <si>
    <t>1-5,2-10</t>
  </si>
  <si>
    <t>п.Буковинський</t>
  </si>
  <si>
    <t>1-13,2-8</t>
  </si>
  <si>
    <t>1-19,2-22</t>
  </si>
  <si>
    <t>Іскри</t>
  </si>
  <si>
    <t>2-62,3-55</t>
  </si>
  <si>
    <t>п.Родинний</t>
  </si>
  <si>
    <t>1,2-12</t>
  </si>
  <si>
    <t>служ.порятунку</t>
  </si>
  <si>
    <t xml:space="preserve"> завод "Антибіотик"</t>
  </si>
  <si>
    <t>Кремлівська</t>
  </si>
  <si>
    <t>71а,69,67,73,,71,69б,67б65в,65г,75,65б,65а,77а,69а,67а,65,67б,69в,63а,77,79а,81а,79,81,81а,83</t>
  </si>
  <si>
    <t>д/с, школа,насосна</t>
  </si>
  <si>
    <t>Михайла Коцюбинського</t>
  </si>
  <si>
    <t>1-17,2-12</t>
  </si>
  <si>
    <t>Байконурівська</t>
  </si>
  <si>
    <t xml:space="preserve"> 2-10</t>
  </si>
  <si>
    <t>п.Пам’ятний</t>
  </si>
  <si>
    <t>4-16,11,8</t>
  </si>
  <si>
    <t>Піщана</t>
  </si>
  <si>
    <t>2-6,3,8/1,8/2,8/3,5</t>
  </si>
  <si>
    <t>Булавіна</t>
  </si>
  <si>
    <t>1-17,2-8,12</t>
  </si>
  <si>
    <t>Дніпровське Шосе</t>
  </si>
  <si>
    <t>30,30/2,34-44,46,48,50,60,62,64, 52а,64,56,58,52-54</t>
  </si>
  <si>
    <t>Учнівська</t>
  </si>
  <si>
    <t>118-136,138-162,170-210, 164-192а</t>
  </si>
  <si>
    <t>п.Монтажний</t>
  </si>
  <si>
    <t>1-15,2-16</t>
  </si>
  <si>
    <t>Леонтовича</t>
  </si>
  <si>
    <t>27-43,38-58,45-61,60-80,63-91,97-133а,82-152</t>
  </si>
  <si>
    <t>Березовий</t>
  </si>
  <si>
    <t>2-16,1-17</t>
  </si>
  <si>
    <t>Трипільська</t>
  </si>
  <si>
    <t>1-17,2-12,20,17-29</t>
  </si>
  <si>
    <t>Алма-Атинська</t>
  </si>
  <si>
    <t>28,49/1,49/2</t>
  </si>
  <si>
    <t>Інструментальна</t>
  </si>
  <si>
    <t>2-18,1-5,11,13,7-9,15,22-36,1-5, 2-6</t>
  </si>
  <si>
    <t>Метрополітенів</t>
  </si>
  <si>
    <t>1-9,2-16,18-20,41,9-29,10-24,11-15,17-35,37,26-38,22-24</t>
  </si>
  <si>
    <t>Миргородська</t>
  </si>
  <si>
    <t>56-96,27-73,90а,1-25,2-54</t>
  </si>
  <si>
    <t>Михайла Грушевського</t>
  </si>
  <si>
    <t>178-218,233а,235-265,201-233,162,134-136,140-160,166-172,143-199,164,174-176,18-22, 19-21</t>
  </si>
  <si>
    <t>99-115,119-143,96-142</t>
  </si>
  <si>
    <t>44-68,74-88, 71-77,81-119</t>
  </si>
  <si>
    <t>Тичини</t>
  </si>
  <si>
    <t>157-183,185102-140</t>
  </si>
  <si>
    <t>Ак.Макарова</t>
  </si>
  <si>
    <t>39-53,42-62, 41а,6а,4-8,1-7,2,98-100</t>
  </si>
  <si>
    <t>Бакінський</t>
  </si>
  <si>
    <t>75-109,62-90</t>
  </si>
  <si>
    <t>Столєтова</t>
  </si>
  <si>
    <t>17-31,18-30</t>
  </si>
  <si>
    <t>67-115</t>
  </si>
  <si>
    <t>Івана Сірко</t>
  </si>
  <si>
    <t>28,51,53-89,30-58,91-107,2,18, 4-16,20-26,3-49</t>
  </si>
  <si>
    <t>Дивізіона</t>
  </si>
  <si>
    <t>3-7,2-18</t>
  </si>
  <si>
    <t>Трансформаторщиків</t>
  </si>
  <si>
    <t>142-160,166-176,131-141,165</t>
  </si>
  <si>
    <t>147-159,143,145,23-39,161-181</t>
  </si>
  <si>
    <t>151-155,155а,2а,162,164,178</t>
  </si>
  <si>
    <t>Дніпробудівельників</t>
  </si>
  <si>
    <t>4-16,3-15,1,2</t>
  </si>
  <si>
    <t>Пірогова</t>
  </si>
  <si>
    <t>32,40-46,39-45</t>
  </si>
  <si>
    <t>24-30,34-38,23-37,21-35,19</t>
  </si>
  <si>
    <t>Нікітіна</t>
  </si>
  <si>
    <t>1-7,2-8</t>
  </si>
  <si>
    <t>п.Дорожній</t>
  </si>
  <si>
    <t>97-105,107-123,106-114,</t>
  </si>
  <si>
    <t>118-132,125-133,139-141,17-21,1</t>
  </si>
  <si>
    <t>Чубанова</t>
  </si>
  <si>
    <t>4</t>
  </si>
  <si>
    <t>Привокзальна</t>
  </si>
  <si>
    <t>17</t>
  </si>
  <si>
    <t>3</t>
  </si>
  <si>
    <t>10-18б,1</t>
  </si>
  <si>
    <t>Перекопська</t>
  </si>
  <si>
    <t>8-18,9-19</t>
  </si>
  <si>
    <t>Меліоративна</t>
  </si>
  <si>
    <t xml:space="preserve"> 2а-12,12a,14, 16/1,20/3,26,28,1-7,7a,7б,7в, 9,11a,13-29,35,16/3,20/2,22-28(чет.),35</t>
  </si>
  <si>
    <t>Боєвий</t>
  </si>
  <si>
    <t>1-11,4-8,14</t>
  </si>
  <si>
    <t>Тракторний</t>
  </si>
  <si>
    <t>1,2,3,4,8,15,16,17,20</t>
  </si>
  <si>
    <t>Межевий</t>
  </si>
  <si>
    <t>2,4,5,10</t>
  </si>
  <si>
    <t>Стрілецький</t>
  </si>
  <si>
    <t>1,2.3,4,5</t>
  </si>
  <si>
    <t>Пристанська гілка</t>
  </si>
  <si>
    <t>96-106,108a, 110/1,31,31a,33, 7а,89,91,93,93а,95,95а,97,99,99а,101,101б,103-1,103а, 105,107, 107а, 109,111,113,113а,115, 115а, 117,117а,119,119а,121а, 144,126,121-2,123,123а (неч.) 160,162,162а, 162б,164,164а, 164б, 166,168, 168а, 170, 172, 172а, 174, 176,178, 178а, 180, 182, 182а,184,184а,186а, 186, 188,190,192,192а,194,196, 198, 200(чет.)136,138,138а,140 - 146,150 - 156,156а,158,160 (чет.), 86-94, 65,67,73,75,75а, 77,79, 81а,83а,83,85,87,87-1,87-2(неч.),110-120,120а, 120б,122 (чет.),43,45,128 - 136(чет.)51 - 63(неч.)129,131,131а -135,135а ,137,137а,139 -143,143а, 145, 145а, 147,149,149а,151а, 153, 155,155а,157,157а,159,159а,161,161а,163,165,165а,167,167а,169204а,204б,204,206,206а-210, 210а,212-214,214а,216-222, 222а,224,226,226а,  228-232, 232а,232/3, 234-238</t>
  </si>
  <si>
    <t>Спартаківська</t>
  </si>
  <si>
    <t>1,1/2,5,7a,7-11, 2-14</t>
  </si>
  <si>
    <t>Партизанська</t>
  </si>
  <si>
    <t>1,3a,3-17,2-18</t>
  </si>
  <si>
    <t>1905 року</t>
  </si>
  <si>
    <t>2-10,10a,12-20,1-17</t>
  </si>
  <si>
    <t>Ялтинська</t>
  </si>
  <si>
    <t>23-29,18-22,22a, 37 - 41,43б (неч.),26,36,31-35(неч)</t>
  </si>
  <si>
    <t>Електровозна</t>
  </si>
  <si>
    <t>1,1а,2,3,3а,4,5,6,6а,7,8,9,9а,10,11,12,13,15,17</t>
  </si>
  <si>
    <t>Сивашська</t>
  </si>
  <si>
    <t>1а,1 - 13,13а,14 - 18,20 (подр.),19,21,22,24,25,26,27,28,30,32(подр.)</t>
  </si>
  <si>
    <t>Циолковського</t>
  </si>
  <si>
    <t>1,1а,2,2а,2б,2в,3,4,5,6,7,8,9,10,11,12,14,5-27,29</t>
  </si>
  <si>
    <t>Санітарна</t>
  </si>
  <si>
    <t>2,4,4а,12 - 24,24а,28 - 50(чет.), 1,3,3а,5,5а,11 - 15,19,21,25,27, 31,35 -45,51 - 57,63,67-75(неч)</t>
  </si>
  <si>
    <t>Південна</t>
  </si>
  <si>
    <t xml:space="preserve"> 2,4,4а,4б,8-1,8-2</t>
  </si>
  <si>
    <t>Інтернаціональна</t>
  </si>
  <si>
    <t>1,2,3,3а,8,2,4,5,7,9,15(подр.)</t>
  </si>
  <si>
    <t>Ударна</t>
  </si>
  <si>
    <t>5-25(нечет.), 2-16(чет.),18, 20, 22а,24,26,32-36,75,71,63,42/1-48, 52-62,78,80,86-92,100-108 (чет.),74,76,69,27,29,29/3,31-39,41/2,43-47,47а,49-63,71,75-79(неч.)</t>
  </si>
  <si>
    <t>Крамського</t>
  </si>
  <si>
    <t>1-13(неч.),2,2а,12,20(чет.), 17,19а,19-25,33-37(неч.)20</t>
  </si>
  <si>
    <t>Невська</t>
  </si>
  <si>
    <t>1а,1,5 - 17(неч.),2а,2в,2г,2д, 2 - 10(чет.),12 - 24(чет.), 17-35(неч.)</t>
  </si>
  <si>
    <t>Тракторна</t>
  </si>
  <si>
    <t xml:space="preserve"> 13,15</t>
  </si>
  <si>
    <t>Халтуріна</t>
  </si>
  <si>
    <t>2-14(чет.), 1-15(неч.)</t>
  </si>
  <si>
    <t>Річкова</t>
  </si>
  <si>
    <t>22а,24 - 32(чет.),2,15,16,18, 19,21,25,27,31 - 39,39а,39б, 41,41а(неч)</t>
  </si>
  <si>
    <t>Врожайна</t>
  </si>
  <si>
    <t>1а,1б,1с, 1 - 21(неч.)</t>
  </si>
  <si>
    <t>2а,2б,2 - 18,18а, 20 - 24(чет.)</t>
  </si>
  <si>
    <t>п.Харківський</t>
  </si>
  <si>
    <t>3 -15,19-29(неч.),5а,4а,4б,4-8,8а,10-26,26а,26б,28чет</t>
  </si>
  <si>
    <t>п.Плавневий</t>
  </si>
  <si>
    <t>1а,1,2,2а,3,3а,4,6,6а(подр.),2-14(чет.),3,5,9-15(неч.)</t>
  </si>
  <si>
    <t>п.Мостовий</t>
  </si>
  <si>
    <t>9-25 (неч.)</t>
  </si>
  <si>
    <t>Грузинська</t>
  </si>
  <si>
    <t xml:space="preserve"> 1,2,4</t>
  </si>
  <si>
    <t>Яблунева</t>
  </si>
  <si>
    <t>5,6,7,8,9,10,12</t>
  </si>
  <si>
    <t>Руська</t>
  </si>
  <si>
    <t>1-7(неч.),2-6(чет.),7,8,9,1,11-15,15а, 17,19(неч.);8-16(чет.)</t>
  </si>
  <si>
    <t>Керченська</t>
  </si>
  <si>
    <t>49,51,52,53,54,55,57,60,62</t>
  </si>
  <si>
    <t>201-205,205а,207,209(неч.), 206б, 206-212(чет.),130-138(чет.); 119а,119-131,127а(неч.)</t>
  </si>
  <si>
    <t>Степова</t>
  </si>
  <si>
    <t>207-219(неч.),226-232,232а (чет.),151,186,190,194-204, 204а(чет.); 165-179(неч.)</t>
  </si>
  <si>
    <t>Кінцева</t>
  </si>
  <si>
    <t>5,9-15,15а,1-27,31-39,41а,43(неч.),12-46(чет.)</t>
  </si>
  <si>
    <t>Очаківська</t>
  </si>
  <si>
    <t>19-55(неч.), 76,8,5,2</t>
  </si>
  <si>
    <t>Павлоградська</t>
  </si>
  <si>
    <t>9,10,12,30,1,3,4</t>
  </si>
  <si>
    <t>Дністровська</t>
  </si>
  <si>
    <t>17-25(неч.),28-40(чет.)</t>
  </si>
  <si>
    <t>Олімпійська</t>
  </si>
  <si>
    <t>9</t>
  </si>
  <si>
    <t>Європейська/Олімпійська</t>
  </si>
  <si>
    <t>48/14</t>
  </si>
  <si>
    <t>203-213,217(неч.), 178,180а,182,182а,184-194,194б-214(чет.) ,223,217,177а,142-148,152-164,164а(чет.),171-177(неч.),152,171а,171,166-176,168а(чет.),181-187,187а,189-191,191а,193,195,195а,197,197а,199, 201а(неч.)</t>
  </si>
  <si>
    <t>ліканя</t>
  </si>
  <si>
    <t>5,7,8</t>
  </si>
  <si>
    <t>Боротьби</t>
  </si>
  <si>
    <t>1а;1;5-11(неч.); 2а;4-10(чет.)</t>
  </si>
  <si>
    <t>Онкодиспансер (пушка)</t>
  </si>
  <si>
    <t>Таманська</t>
  </si>
  <si>
    <t>2а;2-12(чет.); 1а;1б;1-19(неч.), 21-31(неч)</t>
  </si>
  <si>
    <t>Хасанська</t>
  </si>
  <si>
    <t xml:space="preserve"> 2а;2-14;18-22(чет.);1а;1-5;7-11;11а;13;17а;19/1;19/2(неч), 31-36</t>
  </si>
  <si>
    <t>Рентгенкабінет онкодиспансера</t>
  </si>
  <si>
    <t>Кармелюка</t>
  </si>
  <si>
    <t>1а,1б,1в,1г,1,3,3а,9-15(неч.);2-14(чет.)</t>
  </si>
  <si>
    <t>144--168;174-180(чет.),147-149,149а,151-167,167а,169-173,173а,175(неч.)</t>
  </si>
  <si>
    <t>Коса</t>
  </si>
  <si>
    <t>4,4с,42,44</t>
  </si>
  <si>
    <t>Пржевальского</t>
  </si>
  <si>
    <t>9-15,23-27(неч.); 20-48(чет.)</t>
  </si>
  <si>
    <t>Абрикосова</t>
  </si>
  <si>
    <t>1-12подр.</t>
  </si>
  <si>
    <t>Заводський</t>
  </si>
  <si>
    <t>Реміснича</t>
  </si>
  <si>
    <t>Реактивна</t>
  </si>
  <si>
    <t>1, 4,6,14,20,5,15,4</t>
  </si>
  <si>
    <t>Поліська</t>
  </si>
  <si>
    <t>8,10; 7-13</t>
  </si>
  <si>
    <t>Цимлянська</t>
  </si>
  <si>
    <t>7, 25,15</t>
  </si>
  <si>
    <t>Теплостроївська</t>
  </si>
  <si>
    <t>20, 22, 22-А, 28 , 30</t>
  </si>
  <si>
    <t>Екскаваторна</t>
  </si>
  <si>
    <t>Каліброва</t>
  </si>
  <si>
    <t>8,13-А,13в,15</t>
  </si>
  <si>
    <t>Штабна</t>
  </si>
  <si>
    <t>Зейська</t>
  </si>
  <si>
    <t>Феодосійска</t>
  </si>
  <si>
    <t>2, 3-А, 5,3</t>
  </si>
  <si>
    <t>72-А</t>
  </si>
  <si>
    <t>Експресівська</t>
  </si>
  <si>
    <t>Тролейбусна</t>
  </si>
  <si>
    <t>36,34а,1а,1</t>
  </si>
  <si>
    <t>74,68, 62-А, 77-А,64,74,74б,78, 78а,66</t>
  </si>
  <si>
    <t>пожежна</t>
  </si>
  <si>
    <t>9, 7-А,12,3</t>
  </si>
  <si>
    <t>Машинна</t>
  </si>
  <si>
    <t>208-216А,217, 218, 219,220 ,222-224А,227,229,231,233,235,237, 261-279,172-204,165-219, 177,206, 132-170, 125-163, 57-91а, 58-76,1-33, 2-34, 37-55, 38-56, 117</t>
  </si>
  <si>
    <t>Основна</t>
  </si>
  <si>
    <t>97,99,101,103,105,107,109,111,113,115,117,111,99,102,110,98,117А,112,100,104,106,100,122-140, 119-133, 40а-96,41-95,1-39, 2-40</t>
  </si>
  <si>
    <t>Плановий</t>
  </si>
  <si>
    <t>11,13,15,17</t>
  </si>
  <si>
    <t>Амурська</t>
  </si>
  <si>
    <t>123-165, 75-121,41-73, 42-74, 1-39, 2-40</t>
  </si>
  <si>
    <t>Друкарська</t>
  </si>
  <si>
    <t>113А-133,102-132 , 135-143, 134,152,77,81,89,91,98,100, 42-74, 41-73,1-39,2-40</t>
  </si>
  <si>
    <t>Житомирська</t>
  </si>
  <si>
    <t>121-153, 116-162, 155-177, 164-202А,82-114,87-119,40а-80, 47-85, 40</t>
  </si>
  <si>
    <t>Садибний</t>
  </si>
  <si>
    <t>2,4</t>
  </si>
  <si>
    <t>Стрілковий</t>
  </si>
  <si>
    <t>1,3</t>
  </si>
  <si>
    <t>Белгородська</t>
  </si>
  <si>
    <t>21,23,3-19</t>
  </si>
  <si>
    <t xml:space="preserve">Синельниківська     </t>
  </si>
  <si>
    <t>185-225,186-236,71-113, 72-110,2-70,1-69</t>
  </si>
  <si>
    <t xml:space="preserve">Електрична    </t>
  </si>
  <si>
    <t>186-262, 185-235,264-278,140а, 142а, 144,144а, 146-184,115, 71-107, 72-104, 85,1а-69,2а-70</t>
  </si>
  <si>
    <t>Софіївська</t>
  </si>
  <si>
    <t>188,186-220-220-А,72-114,2,2б-70, 71</t>
  </si>
  <si>
    <t>Приовражна</t>
  </si>
  <si>
    <t>62-100, 95-127,16-60, 55-93, 49-53, 10,12,14,2,4</t>
  </si>
  <si>
    <t>Шламова</t>
  </si>
  <si>
    <t>60-82А, 52, 54,18-42,25-31</t>
  </si>
  <si>
    <t>Радіальна</t>
  </si>
  <si>
    <t>Шахматна</t>
  </si>
  <si>
    <t>1-13, 2-16</t>
  </si>
  <si>
    <t>Шамотна</t>
  </si>
  <si>
    <t>19-31, 20-28,8-10,7-9,2-6,1-5, 12-18, 11-17, 2-10</t>
  </si>
  <si>
    <t>23-27,9</t>
  </si>
  <si>
    <t>Театральна</t>
  </si>
  <si>
    <t>1-17А, 8, 14,2-6, 15А-33 ( кр.23, 21, 31)</t>
  </si>
  <si>
    <t>Ключева</t>
  </si>
  <si>
    <t>16А</t>
  </si>
  <si>
    <t>Літературна</t>
  </si>
  <si>
    <t>71-103, 80-104 ,72-82</t>
  </si>
  <si>
    <t xml:space="preserve">п.Рядовий </t>
  </si>
  <si>
    <t>Славгородська</t>
  </si>
  <si>
    <t>1, 2, 4А, 2А, 39-75, 46,94, 6-44, 20,26, 1-37,98-112</t>
  </si>
  <si>
    <t>1,21 кр.13,19</t>
  </si>
  <si>
    <t>30А, 14А, 18, 31-69, 32-70, 2-30 кр.14А, 18, 1-29</t>
  </si>
  <si>
    <t>п.Рельсовий</t>
  </si>
  <si>
    <t>Єнісейська</t>
  </si>
  <si>
    <t>1-4,6а</t>
  </si>
  <si>
    <t>Виборгська</t>
  </si>
  <si>
    <t>29,31,33,56,17,21,25,27,29,29а,31</t>
  </si>
  <si>
    <t>фікальна</t>
  </si>
  <si>
    <t>Гостеприймальний</t>
  </si>
  <si>
    <t>6,8,10,</t>
  </si>
  <si>
    <t>Турістичний</t>
  </si>
  <si>
    <t>5</t>
  </si>
  <si>
    <t>Седова</t>
  </si>
  <si>
    <t>5,8а,10,12,12а</t>
  </si>
  <si>
    <t>адміністрація р-ну</t>
  </si>
  <si>
    <t>Волгоградська</t>
  </si>
  <si>
    <t>9,27,29,30,31</t>
  </si>
  <si>
    <t>ліцей</t>
  </si>
  <si>
    <t>2а,4,15</t>
  </si>
  <si>
    <t>Брянська-Седова</t>
  </si>
  <si>
    <t>Заводська</t>
  </si>
  <si>
    <t>55а,59</t>
  </si>
  <si>
    <t>6,8,11</t>
  </si>
  <si>
    <t>158,162,162А,162Б</t>
  </si>
  <si>
    <t>телецентр</t>
  </si>
  <si>
    <t>66,66В,70,70А,63,65,57,59,51,55</t>
  </si>
  <si>
    <t>Б. Центральний</t>
  </si>
  <si>
    <t>22,22а,23,27</t>
  </si>
  <si>
    <t>Лермонтова</t>
  </si>
  <si>
    <t>21,21а,21б,23,23а,25,25а,26,28а,30,30а,32,24</t>
  </si>
  <si>
    <t>Маяковського</t>
  </si>
  <si>
    <t>14,16,18</t>
  </si>
  <si>
    <t>40а,32,34,34а,36</t>
  </si>
  <si>
    <t>Панфіловців</t>
  </si>
  <si>
    <t>21,23,25,27,27б,29</t>
  </si>
  <si>
    <t>Південно Українська</t>
  </si>
  <si>
    <t>17,19</t>
  </si>
  <si>
    <t>Каменогірська</t>
  </si>
  <si>
    <t>3А,5,1,3,2,4,8,11,13,12,14,16</t>
  </si>
  <si>
    <t>лікарня,насосна</t>
  </si>
  <si>
    <t>Профсоюзів</t>
  </si>
  <si>
    <t xml:space="preserve">Седова </t>
  </si>
  <si>
    <t>2,4,8,6,6а,31</t>
  </si>
  <si>
    <t>насосна,лікарня</t>
  </si>
  <si>
    <t xml:space="preserve">Матросова </t>
  </si>
  <si>
    <t>16,17,21,23,25А,25</t>
  </si>
  <si>
    <t>131А,131Б,92,92а,92б</t>
  </si>
  <si>
    <t>108.109.113.115.23(дача) 118. 118А., 119.121.120. 125</t>
  </si>
  <si>
    <t>Гагаріна</t>
  </si>
  <si>
    <t>30а</t>
  </si>
  <si>
    <t>55,57а,59,72а,72,68,55а,51,53</t>
  </si>
  <si>
    <t>З. Космодем'янської</t>
  </si>
  <si>
    <t>36,36а,37б,40,38,39</t>
  </si>
  <si>
    <t xml:space="preserve">Лермонтова </t>
  </si>
  <si>
    <t>2,6,8а</t>
  </si>
  <si>
    <t>7,9,9а,8</t>
  </si>
  <si>
    <t>190,186,192</t>
  </si>
  <si>
    <t>162,162а,162б,160,161</t>
  </si>
  <si>
    <t>адміністрація обл</t>
  </si>
  <si>
    <t>ВК ТОВ "Полонина, ЛТД"</t>
  </si>
  <si>
    <t>6а,8а,16,18</t>
  </si>
  <si>
    <t>ТОВ "Укр. комерційна нерухомість"</t>
  </si>
  <si>
    <t>Інститут "УкрНДІспецсталь"</t>
  </si>
  <si>
    <t>ТОВ "БУДІНВЕСТ-ЗАПОРІЖЖЯ"</t>
  </si>
  <si>
    <t>Яценко</t>
  </si>
  <si>
    <t>71,75Б,79Б,81,81а,81Б,81В,83,85,87,85а,85Б,85в,87А,69,71,73,71а,71б75,75а,77,79,79а,67,69а</t>
  </si>
  <si>
    <t>21А,21Б,21,23,15,17,19,19а,21,16,18б,18,19</t>
  </si>
  <si>
    <t>48,50,50А,50Б,52а,52,52Б</t>
  </si>
  <si>
    <t>Промінева</t>
  </si>
  <si>
    <t>2-18, 1,3,5,7,8,9,10,10а,11</t>
  </si>
  <si>
    <t>11,11а,11б,14,15,18,19,21,22,6,10,18,35,36,42,43,52,54,25</t>
  </si>
  <si>
    <t>Скальна</t>
  </si>
  <si>
    <t>25А,26,26 А,26 Б,27,38,44, 80-98, 81-99,103</t>
  </si>
  <si>
    <t>28,30,22,24,26,26а</t>
  </si>
  <si>
    <t>20,22,30,19</t>
  </si>
  <si>
    <t>19,24,28,17,22,27</t>
  </si>
  <si>
    <t>Одеська</t>
  </si>
  <si>
    <t>3,5,8,12</t>
  </si>
  <si>
    <t>8,10</t>
  </si>
  <si>
    <t>Б. Гвардійський</t>
  </si>
  <si>
    <t>24а,37-49; 34-48,22,26,28,30</t>
  </si>
  <si>
    <t>39-61.</t>
  </si>
  <si>
    <t>Кронштадська</t>
  </si>
  <si>
    <t>1, 2а,5, 7, 11-15, 2-10.</t>
  </si>
  <si>
    <t xml:space="preserve">1-3, 2-6, </t>
  </si>
  <si>
    <t>Медведева</t>
  </si>
  <si>
    <t>4,8,10,12</t>
  </si>
  <si>
    <t>туб.дисп.</t>
  </si>
  <si>
    <t>Піонерський</t>
  </si>
  <si>
    <t>2,3,4</t>
  </si>
  <si>
    <t>15,17,19,20,22,24,26</t>
  </si>
  <si>
    <t>25,27,29,17,22,23,26</t>
  </si>
  <si>
    <t>Леваневського</t>
  </si>
  <si>
    <t>1,3,4,5,10</t>
  </si>
  <si>
    <t>7,11,13,8</t>
  </si>
  <si>
    <t>Собоний</t>
  </si>
  <si>
    <t>189,191,179,175,177,193,232,234,216, 218,218а</t>
  </si>
  <si>
    <t>10,12,14</t>
  </si>
  <si>
    <t>2а</t>
  </si>
  <si>
    <t>хлібзавод</t>
  </si>
  <si>
    <t>Б. Шевченко</t>
  </si>
  <si>
    <t>Паркова</t>
  </si>
  <si>
    <t>КП "ВРЕЖО №13"</t>
  </si>
  <si>
    <t>Гоголя</t>
  </si>
  <si>
    <t>62,60,64,95-109, 72-78</t>
  </si>
  <si>
    <t>університет</t>
  </si>
  <si>
    <t>33,33А,25</t>
  </si>
  <si>
    <t>Олександрівська</t>
  </si>
  <si>
    <t>44, 46,49,48,47/49,53,51,62-А, 67, 76,62,65</t>
  </si>
  <si>
    <t>74,70,76, 78,43,49,41,88,90,86, 84-86, 86-А,75</t>
  </si>
  <si>
    <t xml:space="preserve"> Академика Чабаненка/ Олександрівська  </t>
  </si>
  <si>
    <t>30/49</t>
  </si>
  <si>
    <t>Олександрівська/ Перша Ліварна</t>
  </si>
  <si>
    <t>38,65/31</t>
  </si>
  <si>
    <t>Соборний  / Перша Ліварна</t>
  </si>
  <si>
    <t>84/29</t>
  </si>
  <si>
    <t>51, 53, 55, 70</t>
  </si>
  <si>
    <t>52, 54</t>
  </si>
  <si>
    <t>Фортечна /Олександрівська</t>
  </si>
  <si>
    <t>52/96</t>
  </si>
  <si>
    <t xml:space="preserve">Перша Ліварна/Гоголя </t>
  </si>
  <si>
    <t>41/95</t>
  </si>
  <si>
    <t>Перша Ліварна</t>
  </si>
  <si>
    <t>29,37/41,38,41</t>
  </si>
  <si>
    <t>с.Крива Бухта</t>
  </si>
  <si>
    <t>1-а,10,7,8,11, 69,69с,64, 79,79а, 16,85, 86,87А,82А,22,74,76,76А, 88,90Б, 91,96с, 96,5,5а,18, 27,28,21,25, 37,39,31,35,32, 44,45,41,40,43,42,69Б,97,97а,б,98</t>
  </si>
  <si>
    <t>Крива Бухта</t>
  </si>
  <si>
    <t>Набережная Магистраль</t>
  </si>
  <si>
    <t>Покровська</t>
  </si>
  <si>
    <t>12-18,11,13,17,19,21,17</t>
  </si>
  <si>
    <t>пошта</t>
  </si>
  <si>
    <t>18,20,29,31 кв.3-9,31,31кв.1,2-41,41в,22,26-30,32</t>
  </si>
  <si>
    <t>пожежна частина</t>
  </si>
  <si>
    <t>14,16,5-9,12,13,11,15,18,20,23</t>
  </si>
  <si>
    <t>п.Упорний</t>
  </si>
  <si>
    <t>10-14,5-11</t>
  </si>
  <si>
    <t>Артема/Чекистов</t>
  </si>
  <si>
    <t>31/14</t>
  </si>
  <si>
    <t>18,39,41,43,45,49,51,31,57,57а,69,32а,57,57а,35,37,73</t>
  </si>
  <si>
    <t>котельня,лікарня</t>
  </si>
  <si>
    <t>Поштова/Тургенева</t>
  </si>
  <si>
    <t>55/15,38/17</t>
  </si>
  <si>
    <t>Дніпровська/Поштова</t>
  </si>
  <si>
    <t>22/69</t>
  </si>
  <si>
    <t>24-А,36-а,40,38,25,44-А ,46,50,48,46-А,27,44, 42 ,9,13,11,15</t>
  </si>
  <si>
    <t>школа,насосна, катодна станція</t>
  </si>
  <si>
    <t>91-101,82-94, 96, 98, 103, 105</t>
  </si>
  <si>
    <t>Собоний /Поштова/ Фортечна</t>
  </si>
  <si>
    <t xml:space="preserve">101-111                </t>
  </si>
  <si>
    <t>115, 133-Б,161/36, 159,159-А(к),159Б</t>
  </si>
  <si>
    <t>45 , 4а,10а,4,6,2,18,1,3,32,30-44,5,3а</t>
  </si>
  <si>
    <t>2-В, 2-В,11,12В,15,13,13А,9</t>
  </si>
  <si>
    <t>УкраЇнська</t>
  </si>
  <si>
    <t>34-А,30, 32,34,32-А</t>
  </si>
  <si>
    <t>111-А,152-А</t>
  </si>
  <si>
    <t>1-А,7,3,5,2-А</t>
  </si>
  <si>
    <t>Казача</t>
  </si>
  <si>
    <t>7-а,5,7,1,9-17, 23-29, 27, 35, 37</t>
  </si>
  <si>
    <t>Глінки</t>
  </si>
  <si>
    <t>1; 2-А; 2,8</t>
  </si>
  <si>
    <t>Гліноцементна</t>
  </si>
  <si>
    <t>24, 35-39</t>
  </si>
  <si>
    <t>п.Крутий</t>
  </si>
  <si>
    <t>47,41,43,45, 49</t>
  </si>
  <si>
    <t>169-А,171,171-А, 173,163, 165,167к,167-А к,169</t>
  </si>
  <si>
    <t xml:space="preserve"> 8, 10, 14, 18-А, 18-Б,24,24/3,10-А,20,22 ,18,16  лифт,4,4-А, 6</t>
  </si>
  <si>
    <t>8, 8-А,37,31,,33,35, 5, 5-А,29-А, 29</t>
  </si>
  <si>
    <t>5, 7, 7-А,1,2,23</t>
  </si>
  <si>
    <t>насосна,д/с</t>
  </si>
  <si>
    <t>139,141,133,141-А</t>
  </si>
  <si>
    <t>Запорізька,/Поштова</t>
  </si>
  <si>
    <t>12/155</t>
  </si>
  <si>
    <t>19-А, 21</t>
  </si>
  <si>
    <t>Приходська</t>
  </si>
  <si>
    <t>39-41</t>
  </si>
  <si>
    <t>10, 10-А, 10-Б, 38,38-А,10-Д</t>
  </si>
  <si>
    <t xml:space="preserve">Соборний </t>
  </si>
  <si>
    <t>110-А,146,144,142,139,89-В</t>
  </si>
  <si>
    <t>102, 104, 106, 106-А,87,81, 83,81,100,98,94,96,75,59,63,77</t>
  </si>
  <si>
    <t>поліклініка</t>
  </si>
  <si>
    <t>97, 97-А,114,91,65, 84, 87,100,102,114/49, 114-А,104, 108,18,18a,20,46,26,23</t>
  </si>
  <si>
    <t>Приходська / Олександрівська</t>
  </si>
  <si>
    <t>95/45</t>
  </si>
  <si>
    <t>Франко</t>
  </si>
  <si>
    <t>41,43,40,44,46,48,42,46</t>
  </si>
  <si>
    <t>58,45-А</t>
  </si>
  <si>
    <t>Соборний / Поштова</t>
  </si>
  <si>
    <t xml:space="preserve">87 /92      </t>
  </si>
  <si>
    <t>Соборний / Фортечна</t>
  </si>
  <si>
    <t>51-А,49/81,51,53,68,71,73,75,49, 54, 58, 51-55, 60,65,67,62-66,57</t>
  </si>
  <si>
    <t>школа,пожежна</t>
  </si>
  <si>
    <t>57,63,61-69 кроме,63,74-82</t>
  </si>
  <si>
    <t>Гоголя/Фортечна</t>
  </si>
  <si>
    <t>84-96,120, 124,118,128,149,149А,124,108-А,80-82,51,100,143, 145, 147</t>
  </si>
  <si>
    <t>27-А</t>
  </si>
  <si>
    <t>Залізнична</t>
  </si>
  <si>
    <t>18,23</t>
  </si>
  <si>
    <t>Гоголя/Приходська</t>
  </si>
  <si>
    <t>147/,62</t>
  </si>
  <si>
    <t>60,51,64</t>
  </si>
  <si>
    <t>Жуковського</t>
  </si>
  <si>
    <t>85-А,87,70-Б,71, 61-А-83, 63-А кроме,63, 69,85-А,85,60,46</t>
  </si>
  <si>
    <t>Тихий</t>
  </si>
  <si>
    <t>7,5,8</t>
  </si>
  <si>
    <t>війскомат</t>
  </si>
  <si>
    <t>ПрАТ "Запорізький електровозорем з-д"</t>
  </si>
  <si>
    <t>ТОВ "ОРТУС ЛТД"</t>
  </si>
  <si>
    <t>79,79а,83,81</t>
  </si>
  <si>
    <t xml:space="preserve"> 32 п. 9-12,34,32 п.1-4  ,32 п.5-8,32a,30а,26</t>
  </si>
  <si>
    <t>Дальня</t>
  </si>
  <si>
    <t>1с-9с(подр.),2,4,22,22г/1,22/2, 82-98(чет.);57а,57-69(неч.)</t>
  </si>
  <si>
    <t>п.Дальній</t>
  </si>
  <si>
    <t>1,2,3,4,5,6,8</t>
  </si>
  <si>
    <t>Квартал 26</t>
  </si>
  <si>
    <t xml:space="preserve"> 1,1а,1б,1в,2,2а,2б,3,4,4а,5,6, 44,44а,7а,7с,8,9,10,10а,10б,11,12,13,14а,14с,15,16,17,17а,17б,18а,18б,18с,19,19а,20,20а,22,26,26а,27,27б,30,33.34с,41а,48,29,29с,30а,33а,35,35с,36,37,38,39,40,42,46</t>
  </si>
  <si>
    <t>Дачна</t>
  </si>
  <si>
    <t>22с,24с,26с,26с1,28с,30с,25-29(неч.);44-56(чет),23а,17-23,23а(неч.);14,16,20а,22,24а,24-32,32а,34-44(чет.)</t>
  </si>
  <si>
    <t>Відродження</t>
  </si>
  <si>
    <t>1,36с,37с</t>
  </si>
  <si>
    <t>Крайня</t>
  </si>
  <si>
    <t>2-12,16-26(чет.)27-37,43-51,51а,53-57(неч.)9,13,17,19,21,23,25,6,8,10,12,14,16,17,18с,23,23/2,24,26а,28,32с,33,35/1,35,37,38,71,73,74,74а,75,76,80,176,67,3,7,59,61,65,101,103,</t>
  </si>
  <si>
    <t>Кірпічна</t>
  </si>
  <si>
    <t>2,3, 6а, 54,158,160-165,170,208,210,183-186,188,189,194-200;202-204,207, 210,211с,211/1,212-215,216с,217-219,221,222,223с,224,225,226с,228,229(подр.)81-87,89,91,92а,92-95,98,100,100/1,100/2,100/3,101,102с,103,104с,105-110,111с, 112с,114,114а,115,116с,116в,130,131а,132-140,143,144,145с,146, 147,149-156,230(подр.)1,28,31, 33,41с,45,47с,48с,49,49с, 50,65с, 51,53,55,57,58,59с,60,61с, 62</t>
  </si>
  <si>
    <t>п.Художній</t>
  </si>
  <si>
    <t xml:space="preserve"> 3,7</t>
  </si>
  <si>
    <t>п.Лебединий</t>
  </si>
  <si>
    <t>п.Місячний</t>
  </si>
  <si>
    <t>5а,8,10</t>
  </si>
  <si>
    <t>Фабрична</t>
  </si>
  <si>
    <t>85,96,104,106,108,9,71-81(неч.);80,80а,80б</t>
  </si>
  <si>
    <t xml:space="preserve">Фабрична/ Ізвіліста </t>
  </si>
  <si>
    <t>88/2</t>
  </si>
  <si>
    <t>Поетичний</t>
  </si>
  <si>
    <t>Святкова</t>
  </si>
  <si>
    <t xml:space="preserve"> 18,24</t>
  </si>
  <si>
    <t>Милосердя</t>
  </si>
  <si>
    <t>Мусоргського</t>
  </si>
  <si>
    <t>29-39,43-51,51а,55-59,63-73(неч.)28-32,32а,34,36а,36-40,40а,42,44,44а,46,46а,48-76,82(чет.)</t>
  </si>
  <si>
    <t>п.Дачний</t>
  </si>
  <si>
    <t>2-10(чет.),9</t>
  </si>
  <si>
    <t>п.Кірпічний</t>
  </si>
  <si>
    <t>4,5,7,9,10( подр.)</t>
  </si>
  <si>
    <t>Ізвіліста</t>
  </si>
  <si>
    <t>20,21,23,25,28,35,37(подр.)</t>
  </si>
  <si>
    <t>Комунарівський</t>
  </si>
  <si>
    <t>Технічна</t>
  </si>
  <si>
    <t>6-20(чет.),1-19(неч.)21,21б, 22-28,28а,30(чет.)34-44(чёт)</t>
  </si>
  <si>
    <t>Вахтена</t>
  </si>
  <si>
    <t xml:space="preserve"> 41-59,59а,61-75(неч.),26-42,46-54(чет.)44,56,23,25,29-39(неч.). 14-24чет.) 1-21,21а,21б,21в,21е, 21с(неч.) 4-10,10б,12(чет.) 12а,12б,12в,12г,13а,23а,25</t>
  </si>
  <si>
    <t>Маршева</t>
  </si>
  <si>
    <t>2-12.16.20-28(чет.)30-40(чет.)</t>
  </si>
  <si>
    <t>Окська</t>
  </si>
  <si>
    <t xml:space="preserve"> 5-11(неч.).2-12(чет.),16</t>
  </si>
  <si>
    <t>Вузькоколійна</t>
  </si>
  <si>
    <t>16а,б,в17,17а,19.20,20а,20б,21,21а,21б,22,22а,23-32,32а,33,33а,34-41,42а,43-48,48а,49,49б,50,50а,51-53(подр.. 19а1,1а,1б2-9,9а,9б,10-13,14а,15,15а(подр.),55-61,61а,62,62а,63,64,64а,64б,65,65д (подр.) 66,66б,66г,66д,66с,67-72,73а,73б,74(подр.)</t>
  </si>
  <si>
    <t>Дежнева</t>
  </si>
  <si>
    <t>10-22,22а,24-30(чет.),9-31(неч.)</t>
  </si>
  <si>
    <t>Арбузова</t>
  </si>
  <si>
    <t xml:space="preserve"> 8-12.16-24(чет.),9-13,17-27(неч.)</t>
  </si>
  <si>
    <t>Батарейна</t>
  </si>
  <si>
    <t>55-67(неч.) 39-49(неч.),56,10,23,25,30,34,42,74-88,88а,90(чет.)1а,1,5-21(неч.);2,4,4а,6,8,12-20,20/1,22-28(чет.)36-56,58а,60-66,68а,70,72(чёт.)27,31,33,35,47а</t>
  </si>
  <si>
    <t>Продольна</t>
  </si>
  <si>
    <t xml:space="preserve"> 54а,56-62(чет.),59 ,64-72(чёт),59,61,28б,28-34,38-54(чет.),35-57(неч.)</t>
  </si>
  <si>
    <t>Саперна</t>
  </si>
  <si>
    <t>2-18(чет.),1-9,9а,11-13(неч.)23,25,2945(неч.).46-70(чет.) 58-62,62а,64-74,74а,76-80(чет.)69-79,79а,81-93,93а,95(неч.)19,21,21г,21д,23/1,23/5,23а,23б,23в(неч.)20-26,26/2,28-36,44(чет.)49-57(неч.)</t>
  </si>
  <si>
    <t>Ялинкова</t>
  </si>
  <si>
    <t>1,2,3,5,2--8,8а,10-36(чет.);7-25,27а,29(неч.)</t>
  </si>
  <si>
    <t>Літня</t>
  </si>
  <si>
    <t>1а,1,3,9-13(неч.),2-6(чет.)8,10,10/1,10/2,12-40,42а(чет.);15-41(неч.)42,43,44,45,46,47,47а,48,49, 50</t>
  </si>
  <si>
    <t>Знаменська</t>
  </si>
  <si>
    <t xml:space="preserve"> 2-8а,8/1,10-20(чет.),1-11(неч.), 24-38,42,44а,44б,44-50(чет.) 13,20</t>
  </si>
  <si>
    <t>п.Глібова</t>
  </si>
  <si>
    <t>4а,6а,6,8,8а,10-14,14а,16-20(чет.)2,4,3-11 (неч.)</t>
  </si>
  <si>
    <t xml:space="preserve">Кладбище </t>
  </si>
  <si>
    <t>Закарпатська</t>
  </si>
  <si>
    <t>2а,2-10(чет.),1-15(неч.)33,14-34(чёт),19-41(неч.)38-42(чет.);43-51,53/1,53/2(неч.)</t>
  </si>
  <si>
    <t>Алпаєвська</t>
  </si>
  <si>
    <t xml:space="preserve"> 2-12,12а,14-20(чет.)1-21,21а(неч.)</t>
  </si>
  <si>
    <t>Танкістів</t>
  </si>
  <si>
    <t>2-20(чет.),1а,1-11(неч.)</t>
  </si>
  <si>
    <t>Тушинського</t>
  </si>
  <si>
    <t>1а,1,9-17(неч.),2-10(чет.)14,16,18,18а,20-26(чёт),21-35(неч.)30-46(чёт),37-43(неч.)</t>
  </si>
  <si>
    <t>Поліклінічна</t>
  </si>
  <si>
    <t>2а--6(чет.),11-21(неч.)9</t>
  </si>
  <si>
    <t>Будивельна</t>
  </si>
  <si>
    <t>1а,2в,2г,2д,2е,4а,1,5-15(неч.),2а,2б,2-18(чет.),2е</t>
  </si>
  <si>
    <t>Стратосферна</t>
  </si>
  <si>
    <t>1,1а,1ас,1б,1в,1е,1ж,1,3,3а,3б,3г,3с,5,5а,11,13(неч.)2а,2с,2-24,24а(чет.)17-31(неч.);26-38(чет.)7,9,15,64,64а,66а,66-72(чёт)61,63а,63-69(неч.)62, 40-60(чёт),31-53(неч.)</t>
  </si>
  <si>
    <t>п.Знаменський</t>
  </si>
  <si>
    <t>27а,28а,30а,30а-1,32а,32б,34а,36а,38а,40а,40б,44,44а,44а-1подр.</t>
  </si>
  <si>
    <t>Белинського</t>
  </si>
  <si>
    <t xml:space="preserve"> 82-112(чет.);97-103,105а,107-119,123-129(неч.)52,54,56(чет.),67</t>
  </si>
  <si>
    <t>п.Продольний</t>
  </si>
  <si>
    <t>63-77(неч.);78-88,88а(чет.)</t>
  </si>
  <si>
    <t>Кедрова</t>
  </si>
  <si>
    <t>1-,3,7-41(неч.)2,2а,2б,2в,2г, 2д,2е,2ж,2з,2и,2к, 2л,2м,4, 6(чет.)1,51,53,8-14,14а,16-28(чёт),43-61,61а,63,67(неч.)</t>
  </si>
  <si>
    <t>Легендарна</t>
  </si>
  <si>
    <t>10-32,32а,34-38(чёт),9-35,35а, 37б,37,39(неч.) 2-8(чёт), 1-7(неч.)</t>
  </si>
  <si>
    <t>Високогірна</t>
  </si>
  <si>
    <t>1-5а,5-8(подр.)</t>
  </si>
  <si>
    <t>п.Єльницький</t>
  </si>
  <si>
    <t>4-8,8а,12,12а,12б,14(чет.), 3,5,7а,9-17(неч.)</t>
  </si>
  <si>
    <t>Сланцева</t>
  </si>
  <si>
    <t xml:space="preserve"> 1а,2-16,20,22,30(чёт),1а,1-15,15а,17,31(неч.)</t>
  </si>
  <si>
    <t xml:space="preserve">Нижній </t>
  </si>
  <si>
    <t xml:space="preserve"> 1д</t>
  </si>
  <si>
    <t>Червона</t>
  </si>
  <si>
    <t>22,20а,24,22</t>
  </si>
  <si>
    <t>25,27,23</t>
  </si>
  <si>
    <t>Копенкина</t>
  </si>
  <si>
    <t>19,21,23,25</t>
  </si>
  <si>
    <t>Копенкина/Омельченко</t>
  </si>
  <si>
    <t>19/27</t>
  </si>
  <si>
    <t>"Запорізький автомобільний ремонтний з-д"</t>
  </si>
  <si>
    <t>Криворіжська</t>
  </si>
  <si>
    <t>33,33а,31,35(Лифты)31/29,24-А,15,35,24-А,24,7/3-27</t>
  </si>
  <si>
    <t xml:space="preserve">Авторемзавод </t>
  </si>
  <si>
    <t>ТОВ"Глобал спірітс груп"</t>
  </si>
  <si>
    <t>ВАТ Запорізький з-д надпотужніх тр-в"</t>
  </si>
  <si>
    <t>ЗМЗ АТ "Мотор Січ"</t>
  </si>
  <si>
    <t>ЗАТ "Нова лінія"</t>
  </si>
  <si>
    <t>ПрАТ"Електротехнологія"</t>
  </si>
  <si>
    <t xml:space="preserve">Вінтера </t>
  </si>
  <si>
    <t>3а,4а</t>
  </si>
  <si>
    <t>53-63,28,47а,32,28,26,14-24,40,51,44,58,12,122а,124а,76-120,71-83,87-103,85</t>
  </si>
  <si>
    <t>обленерго</t>
  </si>
  <si>
    <t>Штурмова</t>
  </si>
  <si>
    <t>9,5,7,2,4,6а,3,1</t>
  </si>
  <si>
    <t>Клубна</t>
  </si>
  <si>
    <t xml:space="preserve"> 6-19</t>
  </si>
  <si>
    <t>Короткий</t>
  </si>
  <si>
    <t>Черкаський</t>
  </si>
  <si>
    <t>7-17,12,15</t>
  </si>
  <si>
    <t>Ярославська</t>
  </si>
  <si>
    <t>7,15,23-45,98-13,1-5,17-21а,46,49а,15,19-29,4,4а,6-24,17-37,26-48,41-47,2,43а,45а,45б, 47б,51-63,2-14,1-9,132-158,19,60-72,107-131,135-145,86а,1,23</t>
  </si>
  <si>
    <t>34-38,26,26а,45,47а,49,49а,27-45,26-36,38-60,47-63,20а,б,в,г,43-55,4а</t>
  </si>
  <si>
    <t>Овражна</t>
  </si>
  <si>
    <t>Жемчужна</t>
  </si>
  <si>
    <t>12-24,2-10,11-17,17а1,50-74,49-67,69,76,34,28,30,28-32</t>
  </si>
  <si>
    <t>43-61а,б,в,50-64,35,72-74,78-80</t>
  </si>
  <si>
    <t>16-46,21-31,11-15,29,42,19-27,29-31,24а,б,27б,в,г,48-96,27,29а,31а,в,33,35,133,147,25,25-33,32,19а,8-14,19,21,26</t>
  </si>
  <si>
    <t>Ставропільска</t>
  </si>
  <si>
    <t>160-162,166,170-186,67-95,164,17,24,24б,30-28,61-71,71а,84а,82</t>
  </si>
  <si>
    <t>Зарічна</t>
  </si>
  <si>
    <t>12.2-32,1,11а,13-17,5,7,7а,1-7,14-20,3а,12</t>
  </si>
  <si>
    <t>Мельнічний</t>
  </si>
  <si>
    <t>Багратіона</t>
  </si>
  <si>
    <t>4-18,5-13,2,1-3,2,2а,15,2а-12,16-36,1-17,19а,2</t>
  </si>
  <si>
    <t>Бестужева</t>
  </si>
  <si>
    <t>9-11,11а,102</t>
  </si>
  <si>
    <t>ПрАТ "ЗТЗ"</t>
  </si>
  <si>
    <t>Мінська</t>
  </si>
  <si>
    <t>13,9б,9а,9,10,7</t>
  </si>
  <si>
    <t>гідротехнікум</t>
  </si>
  <si>
    <t>Вишневського</t>
  </si>
  <si>
    <t>Таганська</t>
  </si>
  <si>
    <t>Весніна</t>
  </si>
  <si>
    <t>8,1,9</t>
  </si>
  <si>
    <t>Трегубова</t>
  </si>
  <si>
    <t>1,1а</t>
  </si>
  <si>
    <t>ресторан «СІЧ»</t>
  </si>
  <si>
    <t>Музей</t>
  </si>
  <si>
    <t>ТОВ"ТРИДЕКС"</t>
  </si>
  <si>
    <t>ЗАТ"Запорізький з-д важкого ккранобудування"</t>
  </si>
  <si>
    <t>ТОВ "Техпровід"</t>
  </si>
  <si>
    <t>ПрАТ "Електротехнологія"</t>
  </si>
  <si>
    <t>ПрАТ "Запорізьке кар'єроуправління"</t>
  </si>
  <si>
    <t>31,31а,29</t>
  </si>
  <si>
    <t>Аматорська</t>
  </si>
  <si>
    <t xml:space="preserve">34-46 </t>
  </si>
  <si>
    <t>Насосна</t>
  </si>
  <si>
    <t>47,49,67а,42</t>
  </si>
  <si>
    <t>Ринкова</t>
  </si>
  <si>
    <t>дит поліклініка</t>
  </si>
  <si>
    <t xml:space="preserve">Л. Чайкіної </t>
  </si>
  <si>
    <t>28,28а</t>
  </si>
  <si>
    <t>Радіаторна</t>
  </si>
  <si>
    <t xml:space="preserve">46б,46,48,50,31,33,35,37,46,49,25,27а,9,11,1-7;13-19;4-20 </t>
  </si>
  <si>
    <t>насосна,котельня</t>
  </si>
  <si>
    <t>Сеченова</t>
  </si>
  <si>
    <t xml:space="preserve"> 27А,27Б,33А/ 41А </t>
  </si>
  <si>
    <t>Союзна</t>
  </si>
  <si>
    <t>50,52,54,73,75,77</t>
  </si>
  <si>
    <t>Республіканська</t>
  </si>
  <si>
    <t>57,63а,63б,63,65,65А,67А,67,69А,71,71А,69,61а</t>
  </si>
  <si>
    <t>52,54</t>
  </si>
  <si>
    <t>Травнева</t>
  </si>
  <si>
    <t>81-103,105-159,151-177</t>
  </si>
  <si>
    <t xml:space="preserve">54,56-68,31,61-69 </t>
  </si>
  <si>
    <t>Чудова</t>
  </si>
  <si>
    <t xml:space="preserve">82-130;75-113,115-153; 132-180,63-73;68-80  </t>
  </si>
  <si>
    <t>Образцова</t>
  </si>
  <si>
    <t>74,78-86,68,88-136/ 77-121</t>
  </si>
  <si>
    <t>п.Реуцького</t>
  </si>
  <si>
    <t xml:space="preserve">1-9;2-10    </t>
  </si>
  <si>
    <t>п.Брестський</t>
  </si>
  <si>
    <t xml:space="preserve">1-9;4-10    </t>
  </si>
  <si>
    <t>п.Переяслівський</t>
  </si>
  <si>
    <t>11,12,1-10</t>
  </si>
  <si>
    <t>Алмазна</t>
  </si>
  <si>
    <t xml:space="preserve">1,2-20;3-7;11-27;13А.13Б,22,29 </t>
  </si>
  <si>
    <t>Гончара</t>
  </si>
  <si>
    <t>56-62 ,64</t>
  </si>
  <si>
    <t>Демократична</t>
  </si>
  <si>
    <t xml:space="preserve">65-93,95-125,76,78,70-74, 38-60,62,64,66,68 </t>
  </si>
  <si>
    <t>Фрезерна</t>
  </si>
  <si>
    <t xml:space="preserve">4-20;3-19 </t>
  </si>
  <si>
    <t>Вчительська</t>
  </si>
  <si>
    <t>76-92А/75-89А, 44,46-74/43-73</t>
  </si>
  <si>
    <t>Соснова</t>
  </si>
  <si>
    <t xml:space="preserve">72-86;65,67,69-83;88-92,85,94 ,19А/ 20/ 22А/ 22Б ,21-25 </t>
  </si>
  <si>
    <t>п.Кремневий</t>
  </si>
  <si>
    <t xml:space="preserve">8-16/9-17  </t>
  </si>
  <si>
    <t>Весняний</t>
  </si>
  <si>
    <t xml:space="preserve">1-11/ 2-14  </t>
  </si>
  <si>
    <t>Каспійська</t>
  </si>
  <si>
    <t>88</t>
  </si>
  <si>
    <t>п.Титановий</t>
  </si>
  <si>
    <t xml:space="preserve"> 1-9</t>
  </si>
  <si>
    <t>Причальна</t>
  </si>
  <si>
    <t xml:space="preserve">33-85/ 32-50  </t>
  </si>
  <si>
    <t>Перовська</t>
  </si>
  <si>
    <t xml:space="preserve"> 13,13 А/13 Б/14/14 Г/15/21</t>
  </si>
  <si>
    <t>Лисенко</t>
  </si>
  <si>
    <t>1-10  ,12</t>
  </si>
  <si>
    <t>Лассаля</t>
  </si>
  <si>
    <t>37-59,61,63</t>
  </si>
  <si>
    <t>16,18,22,26,16а,10,12,14,25,27,15,17</t>
  </si>
  <si>
    <t>Євиаторійська</t>
  </si>
  <si>
    <t>1,3б,2</t>
  </si>
  <si>
    <t>2,4,6,1-11,14</t>
  </si>
  <si>
    <t>1,2,3,4,4б</t>
  </si>
  <si>
    <t>9,11,13,13а</t>
  </si>
  <si>
    <t>2,2а,4-10, 11-35,35А,26-30,36,36А,18,32,34</t>
  </si>
  <si>
    <t>20,20а,20б,22,33а,35,35а,37,29,31,33,1-11,1А- 11А,25,27</t>
  </si>
  <si>
    <t>Фінальна</t>
  </si>
  <si>
    <t>58-72,53-69,69А,64А,66А,45-51,40-56</t>
  </si>
  <si>
    <t>Вогнетривна</t>
  </si>
  <si>
    <t>1-11,2-14 ,13-21</t>
  </si>
  <si>
    <t>ДП РЕМ ВАТ "Запоріжелектромашоптторг"</t>
  </si>
  <si>
    <t>1,1а,3,3а,5,5а,7-21,21/5,21/6,21/7,23-29,29/4,31-37,37/3,37/4,39,41 (неч)2-10 (чет)67 ,63,61,65,30 - 40(чет.),77,77-2,79,81(неч.)73</t>
  </si>
  <si>
    <t>війск.комендатура</t>
  </si>
  <si>
    <t>3,1,27/29,57,57а,69,6,35,37</t>
  </si>
  <si>
    <t>хлібокомбінат</t>
  </si>
  <si>
    <t xml:space="preserve">21,24,23,26,24,22  </t>
  </si>
  <si>
    <t>Ак.Амосова/Соборний</t>
  </si>
  <si>
    <t>67/21</t>
  </si>
  <si>
    <t>Святого Миколая/ Базарна</t>
  </si>
  <si>
    <t>8a/5</t>
  </si>
  <si>
    <t>Благовіщенська</t>
  </si>
  <si>
    <t>55/15</t>
  </si>
  <si>
    <t>Базарна</t>
  </si>
  <si>
    <t>14a,14,14б,14в,1,2,3</t>
  </si>
  <si>
    <t>10,5,8</t>
  </si>
  <si>
    <t>12-18,11,13,17,19,29,30</t>
  </si>
  <si>
    <t>18,20,29,31 кв.3-9,31кв.1,2-41,41в,22,26-30,6,31,15а</t>
  </si>
  <si>
    <t>Св Миколая/Троїцька</t>
  </si>
  <si>
    <t>11,15,18,20,14,16,5-9,1229,30,23,41,12</t>
  </si>
  <si>
    <t>18,39,41,43,31,5-15(неч.),4a,1,2,4,4а</t>
  </si>
  <si>
    <t>школа,в/ч,д/с,котельня</t>
  </si>
  <si>
    <t>2-18(чет.);1-13,13а,15,17(неч.)</t>
  </si>
  <si>
    <t>Військоматська</t>
  </si>
  <si>
    <t xml:space="preserve"> 2,6-28-32(чет.)</t>
  </si>
  <si>
    <t>Октябрьская</t>
  </si>
  <si>
    <t xml:space="preserve"> 6-10(чет.);13-19(неч.),24,6б</t>
  </si>
  <si>
    <t xml:space="preserve">Жуковського </t>
  </si>
  <si>
    <t>15,2,3б,3-13(нечет.), 2-8,12( чет.)17-25 (нечет.)10,12,16-26( чет.)1</t>
  </si>
  <si>
    <t>автостанція</t>
  </si>
  <si>
    <t>Залізнодорожня</t>
  </si>
  <si>
    <t xml:space="preserve"> 39-55,46,3,3а,5а</t>
  </si>
  <si>
    <t>Філія АСК "Укрфлот"</t>
  </si>
  <si>
    <t>ТОВ "Еко-Трейд Інвест"</t>
  </si>
  <si>
    <t>46,44-А, 46-А,50,48</t>
  </si>
  <si>
    <t>ВАТ "Запорізький механічний з-д"</t>
  </si>
  <si>
    <t>ПрАТ "ЗАЗ"</t>
  </si>
  <si>
    <t>Запоріжжя-Млин, Стелсі</t>
  </si>
  <si>
    <t>2,4, 8-14(чет.);1,15-23(неч.)27,14,17,19</t>
  </si>
  <si>
    <t>школа,котельня, д/с ,полог будинок</t>
  </si>
  <si>
    <t>3,3а,5,7,9,9а,10</t>
  </si>
  <si>
    <t>29</t>
  </si>
  <si>
    <t>21</t>
  </si>
  <si>
    <t xml:space="preserve"> 4-20(чет.),27-31(неч.)31г</t>
  </si>
  <si>
    <t>48,83</t>
  </si>
  <si>
    <t>Капітал-Буд</t>
  </si>
  <si>
    <t>ТОВ "Прізма Альфа"</t>
  </si>
  <si>
    <t>8б,12,11,10,6а,6,8,4</t>
  </si>
  <si>
    <t>д/с,грп</t>
  </si>
  <si>
    <t>ТОВ "Волна-2000"</t>
  </si>
  <si>
    <t>ПП "Альфа-стар"</t>
  </si>
  <si>
    <t>ЗАТ "Джаз"</t>
  </si>
  <si>
    <t>ПП "Агрокомерційний центр"</t>
  </si>
  <si>
    <t>Яхтклуб "Корсар"</t>
  </si>
  <si>
    <t>57, 59,63а,65а,65б,65 ,63 ,67</t>
  </si>
  <si>
    <t>8,10,4 ,16 ,7,14а,14,10,4а</t>
  </si>
  <si>
    <t>27,29,31,18</t>
  </si>
  <si>
    <t>10а,11,11б,11а,11 п.1,2,3-5</t>
  </si>
  <si>
    <t>10,8</t>
  </si>
  <si>
    <t>45п.1,2,3,4  47,49,51,41,53,53А, 53б</t>
  </si>
  <si>
    <t>ПАТ "Запорізький хлібозавод №5"</t>
  </si>
  <si>
    <t>ВАТ "Амстор"</t>
  </si>
  <si>
    <t>ПП "Железняков"</t>
  </si>
  <si>
    <t>ЗАТ "Плутон"</t>
  </si>
  <si>
    <t>ТОВ  НВП "Претворювач-комплекс"</t>
  </si>
  <si>
    <t>ПрАТ "Запорізький завод залізобетонних шпал"</t>
  </si>
  <si>
    <t>ПАТ "Карлсберг-Україна"</t>
  </si>
  <si>
    <t>ТОВ "КрокГТ"</t>
  </si>
  <si>
    <t>Розумовка</t>
  </si>
  <si>
    <t>вся</t>
  </si>
  <si>
    <t>Кооперативна</t>
  </si>
  <si>
    <t>№1-17</t>
  </si>
  <si>
    <t>Великого</t>
  </si>
  <si>
    <t>№1-3</t>
  </si>
  <si>
    <t>Московська</t>
  </si>
  <si>
    <t>№3-32</t>
  </si>
  <si>
    <t>Щаслива</t>
  </si>
  <si>
    <t>Парамонова</t>
  </si>
  <si>
    <t>Істоміна</t>
  </si>
  <si>
    <t>Радянська</t>
  </si>
  <si>
    <t>Лиманна</t>
  </si>
  <si>
    <t>Голяткина</t>
  </si>
  <si>
    <t>Крупскої</t>
  </si>
  <si>
    <t>Мельнічна</t>
  </si>
  <si>
    <t>Ковальна</t>
  </si>
  <si>
    <t>Леніна</t>
  </si>
  <si>
    <t>К Великого</t>
  </si>
  <si>
    <t>Комунарівська</t>
  </si>
  <si>
    <t>Хортицька</t>
  </si>
  <si>
    <t>Б/в Зоря; Тракторна бригада</t>
  </si>
  <si>
    <t>Олійнийцех Марков; ЧП Терновский; ЧП " ВАФ Орбіта"; ЧП " ВФ Будінверса"; виробн.база</t>
  </si>
  <si>
    <t>Бази відпочинку</t>
  </si>
  <si>
    <t>Насосна ЗУОС</t>
  </si>
  <si>
    <t>Н. Хортиця</t>
  </si>
  <si>
    <t>Сагайдачного</t>
  </si>
  <si>
    <t>№2-36</t>
  </si>
  <si>
    <t>№2-20</t>
  </si>
  <si>
    <t>Черноволенко</t>
  </si>
  <si>
    <t>п.Пісчаний</t>
  </si>
  <si>
    <t>Бригадний</t>
  </si>
  <si>
    <t>Фрунзе</t>
  </si>
  <si>
    <t>Будівників</t>
  </si>
  <si>
    <t>Спортивна</t>
  </si>
  <si>
    <t>с. Бабурка</t>
  </si>
  <si>
    <t>№1-18</t>
  </si>
  <si>
    <t>Сонячна</t>
  </si>
  <si>
    <t>№1-10</t>
  </si>
  <si>
    <t>№1-9</t>
  </si>
  <si>
    <t>Торгова</t>
  </si>
  <si>
    <t>с.Каневське</t>
  </si>
  <si>
    <t>с/т Механик</t>
  </si>
  <si>
    <t>Біленьке</t>
  </si>
  <si>
    <t>с. Біленьке</t>
  </si>
  <si>
    <t>1 секція</t>
  </si>
  <si>
    <t>9 Травня</t>
  </si>
  <si>
    <t>№1-7, 2-10</t>
  </si>
  <si>
    <t>Слави</t>
  </si>
  <si>
    <t>№2</t>
  </si>
  <si>
    <t>с. Лисогірка</t>
  </si>
  <si>
    <t>Жовтнева</t>
  </si>
  <si>
    <t>№2-14</t>
  </si>
  <si>
    <t>Дружби</t>
  </si>
  <si>
    <t>№1-15</t>
  </si>
  <si>
    <t>Миру</t>
  </si>
  <si>
    <t>№8-80</t>
  </si>
  <si>
    <t>Магістральна</t>
  </si>
  <si>
    <t>№1-19</t>
  </si>
  <si>
    <t>№1-23</t>
  </si>
  <si>
    <t>№19-33</t>
  </si>
  <si>
    <t>Новоселів</t>
  </si>
  <si>
    <t>№1-24</t>
  </si>
  <si>
    <t>Крутоярівська</t>
  </si>
  <si>
    <t>Героїв</t>
  </si>
  <si>
    <t>16-73</t>
  </si>
  <si>
    <t>Комсомольська</t>
  </si>
  <si>
    <t xml:space="preserve"> 1-22</t>
  </si>
  <si>
    <t>Чапаєва</t>
  </si>
  <si>
    <t>Пушкіна</t>
  </si>
  <si>
    <t xml:space="preserve"> 4-24</t>
  </si>
  <si>
    <t>Червоноднепровка</t>
  </si>
  <si>
    <t>Хакаська</t>
  </si>
  <si>
    <t>5,7,3а</t>
  </si>
  <si>
    <t>Руставі</t>
  </si>
  <si>
    <t>18,7а,7,2</t>
  </si>
  <si>
    <t>Ак.Олександрова</t>
  </si>
  <si>
    <t>18,22</t>
  </si>
  <si>
    <t>"Дніпроенергоспецрем"</t>
  </si>
  <si>
    <t>ТОВ"Еліз"</t>
  </si>
  <si>
    <t>Звенигородська</t>
  </si>
  <si>
    <t>5,7,18а,22,20,16,18,14,16а</t>
  </si>
  <si>
    <t>72б</t>
  </si>
  <si>
    <t>11,15,13,9</t>
  </si>
  <si>
    <t>ТОВ "Метро Кеш енд Кери Україна"</t>
  </si>
  <si>
    <t>ВАТ "Укрнафта"</t>
  </si>
  <si>
    <t>ЗУВГ</t>
  </si>
  <si>
    <t>Дослідна станція</t>
  </si>
  <si>
    <t>80,84,96,94,78,88,70А,74,76, 82,72,4,12,12/2,12/3,14,14/3,16/3, 18/2,20,22,24,26/3,28,30,32/3,34,34/3,36,38,38/2,38/3,40,42,42/3,42/4,44/2,44/3,46,46/1,46/2,48/1,48/4,50/2,50/3,52/2,52/4,54,54/4,56,58,60,62/3,62/4,64,66,68,68/2,70,70/9,70а,70а/8,3А,1,2,2а,4,6(5-ти эт.),8,10, 3-21,21/3,23-27,29/1,29/2,29/3, 29/4, 29/5, 35,35а(неч.)</t>
  </si>
  <si>
    <t>очістні споруди,д/с, котельня</t>
  </si>
  <si>
    <t>Кушугум</t>
  </si>
  <si>
    <t>госп. двір РЕМ,чп</t>
  </si>
  <si>
    <t>21 Партз'їзду</t>
  </si>
  <si>
    <t>Б.Хмельницького</t>
  </si>
  <si>
    <t>Вапняна</t>
  </si>
  <si>
    <t>Кирова</t>
  </si>
  <si>
    <t>Колгоспна</t>
  </si>
  <si>
    <t xml:space="preserve"> 12-32</t>
  </si>
  <si>
    <t>Піонерська</t>
  </si>
  <si>
    <t>Радгоспна</t>
  </si>
  <si>
    <t>Тельмана</t>
  </si>
  <si>
    <t>поссовет</t>
  </si>
  <si>
    <t>Фестівальна</t>
  </si>
  <si>
    <t>Кар'єрний</t>
  </si>
  <si>
    <t>п.Парковий</t>
  </si>
  <si>
    <t>п.Перекопський</t>
  </si>
  <si>
    <t>п.Плановий</t>
  </si>
  <si>
    <t>п.Початковий</t>
  </si>
  <si>
    <t>п.Прорезний</t>
  </si>
  <si>
    <t>п.Світовий</t>
  </si>
  <si>
    <t>п.Тихий</t>
  </si>
  <si>
    <t>п.Шкільний</t>
  </si>
  <si>
    <t>Уріцкого</t>
  </si>
  <si>
    <t>Балабіно</t>
  </si>
  <si>
    <t>Героїв Сталенграду</t>
  </si>
  <si>
    <t>Депутатська</t>
  </si>
  <si>
    <t>Мічуріна</t>
  </si>
  <si>
    <t>Ярова</t>
  </si>
  <si>
    <t>325Тр№2</t>
  </si>
  <si>
    <t>326Тр№2</t>
  </si>
  <si>
    <t>4, 4-А,9,6,6б,8а,6а</t>
  </si>
  <si>
    <t>145,145-Б, 133,135-137,139,141, 143,153,60,62,52,131,145а,27,127-А,131,52,60,62</t>
  </si>
  <si>
    <t>Пархоменко</t>
  </si>
  <si>
    <t>20-А ,Б,24-А, 24-В,Б</t>
  </si>
  <si>
    <t>Полякова</t>
  </si>
  <si>
    <t xml:space="preserve">17, 19, 21, 21-А, 23, 25,11,13-В,13-Б,15-А,13-А(кооп.),9,5, 5-А, 5-Б,3, 3-А, 3-Б, 7, </t>
  </si>
  <si>
    <t>Бочарова</t>
  </si>
  <si>
    <t>10-А, Б,12-Б</t>
  </si>
  <si>
    <t>157-А,163-А,161</t>
  </si>
  <si>
    <t>Полякова-Чарівна</t>
  </si>
  <si>
    <t>1/163</t>
  </si>
  <si>
    <t>13,11,15,1,1-А,5-А,5,7,9</t>
  </si>
  <si>
    <t>34,32,26,28,30,36,38,22,20,24,18а,20а,20б,14а,18а</t>
  </si>
  <si>
    <t>21,15,19,17а,15,29,31</t>
  </si>
  <si>
    <t>Правди</t>
  </si>
  <si>
    <t>Ладозька</t>
  </si>
  <si>
    <t>25,17,17а,19, 23,25,56,56а,44,36,32,38,34,24,22,26,20,20а,18а,32а,36а,40,40а</t>
  </si>
  <si>
    <t>діт. полікл.</t>
  </si>
  <si>
    <t>29,31,33,15,21,19,17,25,27а,23,39а,39,37,35</t>
  </si>
  <si>
    <t>Зернова</t>
  </si>
  <si>
    <t>30а,30,28,34,36,32,40,44,42,</t>
  </si>
  <si>
    <t>37а,37,37б,60,58,41,4,39,39а</t>
  </si>
  <si>
    <t>ПП ТКФ Берегиня</t>
  </si>
  <si>
    <t>24,11,16,10-14а,18,17а,19,20а,12,18н,5</t>
  </si>
  <si>
    <t>п/л «Маяк»</t>
  </si>
  <si>
    <t>1,1а,3,4,2,’10-14,14а,13</t>
  </si>
  <si>
    <t>В. Лужська</t>
  </si>
  <si>
    <t>34,12,29,17,18,6,27,29,15,1,3</t>
  </si>
  <si>
    <t>п/л «Гагарін»</t>
  </si>
  <si>
    <t>6/2,6/2а,2,6,1,8а,4,6а,9б,1/1,1/4,7,50,6,5,</t>
  </si>
  <si>
    <t>4,6а,10а,12-12а,10,2,2а,6</t>
  </si>
  <si>
    <t xml:space="preserve">Берегова </t>
  </si>
  <si>
    <t xml:space="preserve"> 1-3</t>
  </si>
  <si>
    <t>с. Володимирівське</t>
  </si>
  <si>
    <t>Зелена дубрава</t>
  </si>
  <si>
    <t>№1-47</t>
  </si>
  <si>
    <t>Ясна</t>
  </si>
  <si>
    <t>Славянська</t>
  </si>
  <si>
    <t>№3-44</t>
  </si>
  <si>
    <t>№15-17</t>
  </si>
  <si>
    <t>№4</t>
  </si>
  <si>
    <t>№4-23</t>
  </si>
  <si>
    <t>Ростовська</t>
  </si>
  <si>
    <t>27-34(подр.)</t>
  </si>
  <si>
    <t>Кишиневська</t>
  </si>
  <si>
    <t>32,35к</t>
  </si>
  <si>
    <t>Крапивницького</t>
  </si>
  <si>
    <t>25-31(неч.),28-36(чет.)</t>
  </si>
  <si>
    <t xml:space="preserve">Чкалова </t>
  </si>
  <si>
    <t>104а,104-114,116а,118-126(чет.)113а,113-117(неч.)</t>
  </si>
  <si>
    <t>17,15а,19 п.1,2,3,4,5</t>
  </si>
  <si>
    <t>Європейська</t>
  </si>
  <si>
    <t xml:space="preserve"> 9,11а,11,16,22,18,20,16 п.1 - 7</t>
  </si>
  <si>
    <t>ГРП,Телеграф</t>
  </si>
  <si>
    <t xml:space="preserve">31a,25а,27,25,25б,29,31, 23б, 23а,26,23 "В" 23,41а,26а,45, 47,43,41,32,14а,12 ,34 ,36,36а,34а,38,40,34       </t>
  </si>
  <si>
    <t>ЦТП-10,почта</t>
  </si>
  <si>
    <t>Чумаченко /Європейська</t>
  </si>
  <si>
    <t>37/24</t>
  </si>
  <si>
    <t>Комарова</t>
  </si>
  <si>
    <t>23а,21а,21,23,25,1,3,5 ,9,13,7,2,6а,6,4</t>
  </si>
  <si>
    <t>д/с, швидка допомога</t>
  </si>
  <si>
    <t>18a,18,20а,26б</t>
  </si>
  <si>
    <t>Ситова</t>
  </si>
  <si>
    <t xml:space="preserve"> 9-а,9-б    11-а,11-б,9,13,13б</t>
  </si>
  <si>
    <t>Північнокільцева</t>
  </si>
  <si>
    <t>16,14,18а,22,18,24,26/12,22а, 26, 18, 18а,12 п.3 - 8,12,10,24а,12 п.1,2,  20 п.1-12,16а</t>
  </si>
  <si>
    <t>11,11б,15</t>
  </si>
  <si>
    <t>101</t>
  </si>
  <si>
    <t xml:space="preserve">Комарова /Чумаченко </t>
  </si>
  <si>
    <t>8/40</t>
  </si>
  <si>
    <t>78а,96,90,76а,102, 100б,100,100а,102а, 104а, 110, 110а, 110б,106а,108а,78-86(чет.)112 п.1-4,112а, 112б, 112 п.5,108б ,56-76(чет.)</t>
  </si>
  <si>
    <t>котельня,д/с</t>
  </si>
  <si>
    <t>п.Радгоспний</t>
  </si>
  <si>
    <t>1-9(подр.)</t>
  </si>
  <si>
    <t xml:space="preserve"> 65-69(неч.),34,57б,57г,63, 59а,59б,59в   ,26а,28,30,28а,24,22,20,18,26  ,41-51,47а(неч.)</t>
  </si>
  <si>
    <t>Магара</t>
  </si>
  <si>
    <t>5a,3,5,4а</t>
  </si>
  <si>
    <t>7,9,9а,13,13а,11, 15,15а,15б, 15</t>
  </si>
  <si>
    <t>Магара/Північнокільцева</t>
  </si>
  <si>
    <t>11/1,3</t>
  </si>
  <si>
    <t>2,6</t>
  </si>
  <si>
    <t xml:space="preserve"> 35-65(неч);44-68(чет) 53;65;67-71(неч);70-76(Чет) 29-33(неч.),36-42(чет.)</t>
  </si>
  <si>
    <t xml:space="preserve"> 15а,15-23,25а;27-31,31а (неч.) 20-38,38а,40-44(чет.)37,39,46-52 (чет.)</t>
  </si>
  <si>
    <t xml:space="preserve"> 69-73(неч.)</t>
  </si>
  <si>
    <t>27-30,30а,32-35,35а,36-38(подр.)38-41,41/1-43,43/1,44 (подр.)</t>
  </si>
  <si>
    <t>Виробнича</t>
  </si>
  <si>
    <t xml:space="preserve"> 28-38(чет.),29,33-41(неч.)43,43/1,45,45а,47,49 (неч.) 40,42,42а,44,46 (чет.)48-52,52а(чет.),51-55(неч.)</t>
  </si>
  <si>
    <t>28-50(чет),33-39(неч.),29А, 52-58(чет.),39а,41-47(неч.)</t>
  </si>
  <si>
    <t xml:space="preserve">  36а,36,40,42,46-50(чет.),41-61(неч.)39,48,31,33</t>
  </si>
  <si>
    <t>уч.комбінат</t>
  </si>
  <si>
    <t xml:space="preserve"> 27-33(неч.);30-38(чет), 36, 40-62 (чет.),35-43 (неч.)13-25(неч.),20-28(чет.)</t>
  </si>
  <si>
    <t>Авіаційна</t>
  </si>
  <si>
    <t>33а-51 (неч.),42-56 (чет.)</t>
  </si>
  <si>
    <t>30-44(чет.),37-59(неч.)61,28а</t>
  </si>
  <si>
    <t>22-34,34а,36-44,44а(чет.)21-27,27а,29-45(неч.)</t>
  </si>
  <si>
    <t xml:space="preserve"> 30-36(чет.),29,31,31б,33,35(неч.)</t>
  </si>
  <si>
    <t>84</t>
  </si>
  <si>
    <t>п.Оранжерейний</t>
  </si>
  <si>
    <t>2,4а,6а,6-14(чет.)1,3,5а,9-15(неч.)</t>
  </si>
  <si>
    <t>23A,23,4-34(чет.),1-21(неч.)</t>
  </si>
  <si>
    <t xml:space="preserve">Парамонова </t>
  </si>
  <si>
    <t>10a,12а,12</t>
  </si>
  <si>
    <t xml:space="preserve">89,87,93,91,97,9, 87 п.1-7, 95,101  </t>
  </si>
  <si>
    <t>Балка Поповка</t>
  </si>
  <si>
    <t xml:space="preserve"> 166,166а,168,168а,170-174,176,178-182,182а,184-230(чет.)213-231,239,241/2,241-263,263а,265-269,269а,271-287,287/2,289-325(неч.)</t>
  </si>
  <si>
    <t>28,44</t>
  </si>
  <si>
    <t>78а,96,100б,100,100а,98</t>
  </si>
  <si>
    <t>котельна</t>
  </si>
  <si>
    <t xml:space="preserve">Комарова </t>
  </si>
  <si>
    <t>12</t>
  </si>
  <si>
    <t>49,40</t>
  </si>
  <si>
    <t xml:space="preserve">лікарня </t>
  </si>
  <si>
    <t>Пржевальського</t>
  </si>
  <si>
    <t xml:space="preserve"> 27,29,52</t>
  </si>
  <si>
    <t>16-24,24а(чет.)</t>
  </si>
  <si>
    <t xml:space="preserve"> 146-166(чет.), 139а, 139-157(чет.)</t>
  </si>
  <si>
    <t>13-24 подр.</t>
  </si>
  <si>
    <t>5a,3,5,1,6а,4,4б,6а,11,4а</t>
  </si>
  <si>
    <t>34а,36,36а,38а,34,32,24,22,20, 18,26</t>
  </si>
  <si>
    <t>Парамонова/ Магара</t>
  </si>
  <si>
    <t>2/8</t>
  </si>
  <si>
    <t>8,6,10,6а,12а,10а,12,4п.1-4,4-а,4-б</t>
  </si>
  <si>
    <t>ДК "Авіатор-2004"</t>
  </si>
  <si>
    <t>16,16а,4,4а</t>
  </si>
  <si>
    <t>12,20,13,38а</t>
  </si>
  <si>
    <t>6,9,2,4,15,33,21а,31,6,8,14,16,17,20-22,40-62,45-47,26-36,60,50,18,1а,2,23,29,35,37,1456</t>
  </si>
  <si>
    <t>Остапа Вишні</t>
  </si>
  <si>
    <t>14-16,15-17,1-13,2-12,10-18к.6,7</t>
  </si>
  <si>
    <t>Пісчана</t>
  </si>
  <si>
    <t>1-13,2-10</t>
  </si>
  <si>
    <t>Міклєя</t>
  </si>
  <si>
    <t>10-14,13-17,</t>
  </si>
  <si>
    <t>Ю.Фучіка</t>
  </si>
  <si>
    <t>2-6,3-11,1,2</t>
  </si>
  <si>
    <t>Пам’ятний</t>
  </si>
  <si>
    <t>7,13</t>
  </si>
  <si>
    <t>Дубовца</t>
  </si>
  <si>
    <t>9-39,43-55,12-14,18-20,24,32</t>
  </si>
  <si>
    <t>Пожарського</t>
  </si>
  <si>
    <t>26,30,34-38,46а,57-77,3-21,2-18,14,14а,1/1-1/3</t>
  </si>
  <si>
    <t>Лікарняна</t>
  </si>
  <si>
    <t>2,3,7,7а</t>
  </si>
  <si>
    <t>п.Гімалайський</t>
  </si>
  <si>
    <t>1-5,2-8,4-34,5-33,37-39</t>
  </si>
  <si>
    <t>п.Прохолодний</t>
  </si>
  <si>
    <t>2-24,3-11,6-23</t>
  </si>
  <si>
    <t>п.Ближній</t>
  </si>
  <si>
    <t>6,3а,б,3-17,2,4,8</t>
  </si>
  <si>
    <t>лікарня ЦРБ,АТС</t>
  </si>
  <si>
    <t>п.Вольнянській</t>
  </si>
  <si>
    <t>Вільного козацтва</t>
  </si>
  <si>
    <t>3-7,11-23,2-34,1а,3,9-19,4-10,7,</t>
  </si>
  <si>
    <t>Розенталь</t>
  </si>
  <si>
    <t>3а,7а,64,37</t>
  </si>
  <si>
    <t xml:space="preserve"> Завод по переробці насіння</t>
  </si>
  <si>
    <t>2,12-34,33-43,18а,20а,22а, 26а,30а,34а,б,4-24,3-27,19а,</t>
  </si>
  <si>
    <t>Водяна</t>
  </si>
  <si>
    <t>13а,26,28,29-45,35а,37а, 43а,б, 119-135,139-155,147а,123,1а-9,2-6,1,4а</t>
  </si>
  <si>
    <t>Ольги Кобилянської</t>
  </si>
  <si>
    <t>2а,2-12,1-11,12-48,27-67</t>
  </si>
  <si>
    <t>10,5а,6,8,12,7-19,7,5</t>
  </si>
  <si>
    <t>Байди</t>
  </si>
  <si>
    <t>2-48,1-45,45а,47,33а</t>
  </si>
  <si>
    <t>Фестивальна</t>
  </si>
  <si>
    <t>6-28, 5-11,15-29,41,30</t>
  </si>
  <si>
    <t>Давидова</t>
  </si>
  <si>
    <t>4-42,19,25, 37,39,13,13а</t>
  </si>
  <si>
    <t>Іжевський</t>
  </si>
  <si>
    <t>10,12,14,16</t>
  </si>
  <si>
    <t>2-10,14,1-17</t>
  </si>
  <si>
    <t>1-49,2-70</t>
  </si>
  <si>
    <t>п.Сальський</t>
  </si>
  <si>
    <t>2-8,1-7</t>
  </si>
  <si>
    <t>пос.Кремино</t>
  </si>
  <si>
    <t>20,21,22,25а,26,26/3,27,28,29,30,30/1,31,32,32/2,34,36,37,37/3,37/7,38,8а,1,3,5а,7,9,10,11,12,12/4,13,14,17,18,19</t>
  </si>
  <si>
    <t>Весняна</t>
  </si>
  <si>
    <t>3, 6, 10</t>
  </si>
  <si>
    <t>Пшенична</t>
  </si>
  <si>
    <t>4, 7, 9,42,44</t>
  </si>
  <si>
    <t>Загірська</t>
  </si>
  <si>
    <t>1-15, 15-А, 1-А,2-10,1б</t>
  </si>
  <si>
    <t xml:space="preserve">Ак.Грекова </t>
  </si>
  <si>
    <t>2-6, 3-5, 9-9-А</t>
  </si>
  <si>
    <t>Наталівська</t>
  </si>
  <si>
    <t>2-18, 8</t>
  </si>
  <si>
    <t>Оріхівська</t>
  </si>
  <si>
    <t>1-5,2-А-6</t>
  </si>
  <si>
    <t>Мокрянка</t>
  </si>
  <si>
    <t>Горловський</t>
  </si>
  <si>
    <t>Макаренко</t>
  </si>
  <si>
    <t>2,3,5,7,9,13</t>
  </si>
  <si>
    <t>12,42,60</t>
  </si>
  <si>
    <t>Єнисейська</t>
  </si>
  <si>
    <t>6-14</t>
  </si>
  <si>
    <t>Москвина</t>
  </si>
  <si>
    <t>20</t>
  </si>
  <si>
    <t>Можайського</t>
  </si>
  <si>
    <t>63,65</t>
  </si>
  <si>
    <t>ІМК</t>
  </si>
  <si>
    <t>65-71</t>
  </si>
  <si>
    <t>Лазурна</t>
  </si>
  <si>
    <t>Шевченка</t>
  </si>
  <si>
    <t>Північна</t>
  </si>
  <si>
    <t>48-78;</t>
  </si>
  <si>
    <t>Вавилова</t>
  </si>
  <si>
    <t>Лугова</t>
  </si>
  <si>
    <t>ЗапСіч</t>
  </si>
  <si>
    <t>c.Матвіївка</t>
  </si>
  <si>
    <t>№1-154,№155-364</t>
  </si>
  <si>
    <t>Школа</t>
  </si>
  <si>
    <t>Стовби</t>
  </si>
  <si>
    <t>АЗС</t>
  </si>
  <si>
    <t>Счастлива</t>
  </si>
  <si>
    <t>Діагональна</t>
  </si>
  <si>
    <t>Матвіївка Счастлива</t>
  </si>
  <si>
    <t>Кабардинська</t>
  </si>
  <si>
    <t>3-7,4-8</t>
  </si>
  <si>
    <t>Приозерна</t>
  </si>
  <si>
    <t>1-15, 4</t>
  </si>
  <si>
    <t>Лесі Українки</t>
  </si>
  <si>
    <t>Єйська</t>
  </si>
  <si>
    <t>1-21,1-А,2-26</t>
  </si>
  <si>
    <t>Єйска-Магістральна</t>
  </si>
  <si>
    <t>с.Привітне</t>
  </si>
  <si>
    <t>Дубова</t>
  </si>
  <si>
    <t>ФАП</t>
  </si>
  <si>
    <t>Середня</t>
  </si>
  <si>
    <t>Нижня</t>
  </si>
  <si>
    <t>с.Червоний Яр</t>
  </si>
  <si>
    <t>Веселкова</t>
  </si>
  <si>
    <t>с.Надія</t>
  </si>
  <si>
    <t>с.Лемешинське</t>
  </si>
  <si>
    <t>с.Н. Селище</t>
  </si>
  <si>
    <t>с.Івангород</t>
  </si>
  <si>
    <t>с.Августинівка</t>
  </si>
  <si>
    <t>60 років ВЛКСМ</t>
  </si>
  <si>
    <t>Комсомолу</t>
  </si>
  <si>
    <t>с.Світанок</t>
  </si>
  <si>
    <t>с.Дніпровскі хвилі</t>
  </si>
  <si>
    <t>с.Н.Петрівка</t>
  </si>
  <si>
    <t>Тиха</t>
  </si>
  <si>
    <t>с.Долинівка</t>
  </si>
  <si>
    <t>с.Федорівка</t>
  </si>
  <si>
    <t>п.Садовий</t>
  </si>
  <si>
    <t>с.Криловське</t>
  </si>
  <si>
    <t>Юльївка</t>
  </si>
  <si>
    <t>с. Юльївка</t>
  </si>
  <si>
    <t>№1-75,2-21</t>
  </si>
  <si>
    <t>школа ,д/с,котельня</t>
  </si>
  <si>
    <t>№1-36,6-18</t>
  </si>
  <si>
    <t>Рибна</t>
  </si>
  <si>
    <t>№ 2-40</t>
  </si>
  <si>
    <t>с. Запорожець</t>
  </si>
  <si>
    <t>Григорівка</t>
  </si>
  <si>
    <t>Нагірна</t>
  </si>
  <si>
    <t>Содова</t>
  </si>
  <si>
    <t>Веселянка</t>
  </si>
  <si>
    <t>п.Верхній</t>
  </si>
  <si>
    <t>п.Центральний</t>
  </si>
  <si>
    <t>Раздольна</t>
  </si>
  <si>
    <t>п.Нижній</t>
  </si>
  <si>
    <t>Річкове</t>
  </si>
  <si>
    <t>Тополинна</t>
  </si>
  <si>
    <t>М.Катеринівка</t>
  </si>
  <si>
    <t>Калиніна</t>
  </si>
  <si>
    <t>п.Врожайний</t>
  </si>
  <si>
    <t>п.Лиманний</t>
  </si>
  <si>
    <t>Прибрежна</t>
  </si>
  <si>
    <t>п.Водопитний</t>
  </si>
  <si>
    <t>2 секція</t>
  </si>
  <si>
    <t>п.Заїзжий</t>
  </si>
  <si>
    <t>Суміжна</t>
  </si>
  <si>
    <t>Горького</t>
  </si>
  <si>
    <t>Жерихова</t>
  </si>
  <si>
    <t>Комбайнова</t>
  </si>
  <si>
    <t>Коротка</t>
  </si>
  <si>
    <t>Лісна</t>
  </si>
  <si>
    <t>Межева</t>
  </si>
  <si>
    <t>Островського</t>
  </si>
  <si>
    <t>Тяпкова</t>
  </si>
  <si>
    <t>Фурманова</t>
  </si>
  <si>
    <t>п.Східний</t>
  </si>
  <si>
    <t>п.Дружній</t>
  </si>
  <si>
    <t>п.Сонячний</t>
  </si>
  <si>
    <t>п.Зелений</t>
  </si>
  <si>
    <t>Київська</t>
  </si>
  <si>
    <t>Крупської</t>
  </si>
  <si>
    <t>Привітна</t>
  </si>
  <si>
    <t>Прияружна</t>
  </si>
  <si>
    <t>Рибальська</t>
  </si>
  <si>
    <t>Зразковий</t>
  </si>
  <si>
    <t>п.Новий</t>
  </si>
  <si>
    <t>Рибальска</t>
  </si>
  <si>
    <t>Низова</t>
  </si>
  <si>
    <t>30 років Перемоги</t>
  </si>
  <si>
    <t>30 років Жовтня</t>
  </si>
  <si>
    <t>Трудова</t>
  </si>
  <si>
    <t>п.Вербовий</t>
  </si>
  <si>
    <t>п.Кривий</t>
  </si>
  <si>
    <t>п.Зоряний</t>
  </si>
  <si>
    <t>п.Комунарівський</t>
  </si>
  <si>
    <t>п.Рибальський</t>
  </si>
  <si>
    <t>п.Кооперативний</t>
  </si>
  <si>
    <t>п.Тупий</t>
  </si>
  <si>
    <t>п.Глухий</t>
  </si>
  <si>
    <t>Жовта</t>
  </si>
  <si>
    <t>Іліча</t>
  </si>
  <si>
    <t>Косий</t>
  </si>
  <si>
    <t>Новий</t>
  </si>
  <si>
    <t>п.Жовтня</t>
  </si>
  <si>
    <t>п.Поперечний</t>
  </si>
  <si>
    <t>Крупорушка</t>
  </si>
  <si>
    <t>Н.Яківлівка</t>
  </si>
  <si>
    <t>с. Магдалинівка</t>
  </si>
  <si>
    <t>Будівельників</t>
  </si>
  <si>
    <t>с.Новобойкове</t>
  </si>
  <si>
    <t>х.Н.Український</t>
  </si>
  <si>
    <t>с.Н.Яківлівка</t>
  </si>
  <si>
    <t>Калініна</t>
  </si>
  <si>
    <t xml:space="preserve"> 12-</t>
  </si>
  <si>
    <t>ЗОШ</t>
  </si>
  <si>
    <t>Кибенка</t>
  </si>
  <si>
    <t>1-8</t>
  </si>
  <si>
    <t>х. Запасний</t>
  </si>
  <si>
    <t>Голубова</t>
  </si>
  <si>
    <t>ЗАТ "Стептехсервис"</t>
  </si>
  <si>
    <t>ТОВ "Дніпровський комбінат метелевих сплавів"</t>
  </si>
  <si>
    <t>с.Степове</t>
  </si>
  <si>
    <t>сіль.рада</t>
  </si>
  <si>
    <t>Вербова</t>
  </si>
  <si>
    <t>с.Наталівка</t>
  </si>
  <si>
    <t>котельня;</t>
  </si>
  <si>
    <t>Волошина</t>
  </si>
  <si>
    <t>8 березня</t>
  </si>
  <si>
    <t>с.Череповське</t>
  </si>
  <si>
    <t>с.Лежино</t>
  </si>
  <si>
    <t>с.І.Аннівка</t>
  </si>
  <si>
    <t>Мокро-Московська</t>
  </si>
  <si>
    <t>Визволення</t>
  </si>
  <si>
    <t>Н.Таврійська</t>
  </si>
  <si>
    <t>х. Вільний</t>
  </si>
  <si>
    <t>с. Григорівське</t>
  </si>
  <si>
    <t>Грушецького</t>
  </si>
  <si>
    <t>Чекаліна</t>
  </si>
  <si>
    <t>с. Тарасівка</t>
  </si>
  <si>
    <t>с. Дружнє</t>
  </si>
  <si>
    <t>с. Дунікове</t>
  </si>
  <si>
    <t>Свободна</t>
  </si>
  <si>
    <t>с. Калініно</t>
  </si>
  <si>
    <t>Ентузіастів</t>
  </si>
  <si>
    <t>Совхозна</t>
  </si>
  <si>
    <t>с. Трудолюбівка</t>
  </si>
  <si>
    <t>с.Новотаврійське</t>
  </si>
  <si>
    <t>Аграрна</t>
  </si>
  <si>
    <t>1-47, 22-46</t>
  </si>
  <si>
    <t>с.Оленівка</t>
  </si>
  <si>
    <t>с. Кирпотіне</t>
  </si>
  <si>
    <t>27-57</t>
  </si>
  <si>
    <t>49-111, 50-102</t>
  </si>
  <si>
    <t xml:space="preserve">ЛТП </t>
  </si>
  <si>
    <t>с.Гасанівка</t>
  </si>
  <si>
    <t>с.Дружелюбівка</t>
  </si>
  <si>
    <t>СІЗО №1</t>
  </si>
  <si>
    <t>с.Новософіївка</t>
  </si>
  <si>
    <t>с.Новоіванівка</t>
  </si>
  <si>
    <t>п. Кам’яний</t>
  </si>
  <si>
    <t>ТОВ Ремшляхбуд</t>
  </si>
  <si>
    <t>АБЗ</t>
  </si>
  <si>
    <t>м.Вільнянськ</t>
  </si>
  <si>
    <t>№1-94</t>
  </si>
  <si>
    <t>№6-56</t>
  </si>
  <si>
    <t>№1-104</t>
  </si>
  <si>
    <t>Райадміністрація</t>
  </si>
  <si>
    <t>Некрасова</t>
  </si>
  <si>
    <t>Міськрада</t>
  </si>
  <si>
    <t>№101-183</t>
  </si>
  <si>
    <t>Чернишевського</t>
  </si>
  <si>
    <t>№3-25</t>
  </si>
  <si>
    <t>№41-173</t>
  </si>
  <si>
    <t>№1-70</t>
  </si>
  <si>
    <t>№1-81</t>
  </si>
  <si>
    <t>№1-63</t>
  </si>
  <si>
    <t>Східна</t>
  </si>
  <si>
    <t>№1-37</t>
  </si>
  <si>
    <t>Канарєєва</t>
  </si>
  <si>
    <t>№1-49</t>
  </si>
  <si>
    <t>№1-16</t>
  </si>
  <si>
    <t>№93-111</t>
  </si>
  <si>
    <t>Кірова</t>
  </si>
  <si>
    <t>№2-52</t>
  </si>
  <si>
    <t>№1-51</t>
  </si>
  <si>
    <t>Інтернаціоналістів</t>
  </si>
  <si>
    <t>№3-30</t>
  </si>
  <si>
    <t>23 Лютого</t>
  </si>
  <si>
    <t>№2-4</t>
  </si>
  <si>
    <t>№1-7</t>
  </si>
  <si>
    <t>№1-60</t>
  </si>
  <si>
    <t>Інкубатор</t>
  </si>
  <si>
    <t>40 років Жовтня</t>
  </si>
  <si>
    <t>№1-49,50-113</t>
  </si>
  <si>
    <t xml:space="preserve">Радіорелейна </t>
  </si>
  <si>
    <t>№1-21,22-66</t>
  </si>
  <si>
    <t>№1-67,50-167</t>
  </si>
  <si>
    <t>№1-84</t>
  </si>
  <si>
    <t>№15-191</t>
  </si>
  <si>
    <t>с.Павлівка</t>
  </si>
  <si>
    <t>с.Вишневе</t>
  </si>
  <si>
    <t>с. Купріянівка</t>
  </si>
  <si>
    <t>Котельня, школа</t>
  </si>
  <si>
    <t>с. Беккерово</t>
  </si>
  <si>
    <t>с. Спасівка</t>
  </si>
  <si>
    <t>с.Яківлеве</t>
  </si>
  <si>
    <t>с. Н-Василівка</t>
  </si>
  <si>
    <t>Ценральна</t>
  </si>
  <si>
    <t>с.Новогупалівка</t>
  </si>
  <si>
    <t>№32-74,1-31,75-158</t>
  </si>
  <si>
    <t>№1-43,44-74</t>
  </si>
  <si>
    <t>с.Козаківське</t>
  </si>
  <si>
    <t>Люцерна</t>
  </si>
  <si>
    <t>с.Люцерна</t>
  </si>
  <si>
    <t>Школа,ВУОС</t>
  </si>
  <si>
    <t>с.Богатирево</t>
  </si>
  <si>
    <t>Льовшино</t>
  </si>
  <si>
    <t>с.Герасівка</t>
  </si>
  <si>
    <t>с. Василівське</t>
  </si>
  <si>
    <t>с.Дерезівка</t>
  </si>
  <si>
    <t>с.Криничне</t>
  </si>
  <si>
    <t>с.Любимівка</t>
  </si>
  <si>
    <t>м. Вільнянськ</t>
  </si>
  <si>
    <t>Русіянова</t>
  </si>
  <si>
    <t>№6-28</t>
  </si>
  <si>
    <t>№28-49</t>
  </si>
  <si>
    <t>Разина</t>
  </si>
  <si>
    <t>№2-28</t>
  </si>
  <si>
    <t>с. Зелене</t>
  </si>
  <si>
    <t>с. Біляївка</t>
  </si>
  <si>
    <t>Грязнова</t>
  </si>
  <si>
    <t>с. Роздолля</t>
  </si>
  <si>
    <t>с.Максимівка</t>
  </si>
  <si>
    <t>Школа,</t>
  </si>
  <si>
    <t>с.Василькове</t>
  </si>
  <si>
    <t>Лікарня</t>
  </si>
  <si>
    <t>с.Антонівка</t>
  </si>
  <si>
    <t>с.Н-Миргородівка</t>
  </si>
  <si>
    <t>с. Червоні Козаки</t>
  </si>
  <si>
    <t>с. Новофедорівка</t>
  </si>
  <si>
    <t>с. Козаче</t>
  </si>
  <si>
    <t>с.Колос</t>
  </si>
  <si>
    <t>с.Володимирівка</t>
  </si>
  <si>
    <t>с.Зелений Гай</t>
  </si>
  <si>
    <t>с. Солоне</t>
  </si>
  <si>
    <t>Школа, Лікарня</t>
  </si>
  <si>
    <t>с.Василівка</t>
  </si>
  <si>
    <t>Інтернат,школа</t>
  </si>
  <si>
    <t>с.Первозванівка</t>
  </si>
  <si>
    <t>с.Берестове</t>
  </si>
  <si>
    <t>с. Значкове</t>
  </si>
  <si>
    <t>с.Любомирівка</t>
  </si>
  <si>
    <t>с.Семенівське</t>
  </si>
  <si>
    <t>с.Шевченково</t>
  </si>
  <si>
    <t>с.Привільне</t>
  </si>
  <si>
    <t>с.Богданівка</t>
  </si>
  <si>
    <t>с. Новоукраїнка</t>
  </si>
  <si>
    <t>с.Терсянка</t>
  </si>
  <si>
    <t>с.Широке</t>
  </si>
  <si>
    <t>с.Трудолюбівка</t>
  </si>
  <si>
    <t>с.Якимівка</t>
  </si>
  <si>
    <t>с.Агрофенівка</t>
  </si>
  <si>
    <t>м. Славгород</t>
  </si>
  <si>
    <t>СКЧЗ(цегляний завод) "Мотор-Січ"</t>
  </si>
  <si>
    <t>158,158а,158Б,156</t>
  </si>
  <si>
    <t>84,84а,84Б,86А,86Б,86б,88,90, 90а,92,65,67,69,71,73,75</t>
  </si>
  <si>
    <t xml:space="preserve">Гагаріна </t>
  </si>
  <si>
    <t>2а,4</t>
  </si>
  <si>
    <t>ТОВ "НВП "Хартрон-Юком"</t>
  </si>
  <si>
    <t>ТОВ "ПАЕС"</t>
  </si>
  <si>
    <t>ТОВ "Квас Бевериджи"</t>
  </si>
  <si>
    <t>ВАТ "Запоріжавтоматика"</t>
  </si>
  <si>
    <t>Гамма Тр№2 (Тр№1)</t>
  </si>
  <si>
    <t>1,33-43,23,25,27</t>
  </si>
  <si>
    <t>Правды</t>
  </si>
  <si>
    <t>42, 42а,44, 46,45,47  ,42,48,50</t>
  </si>
  <si>
    <t>3-11, 11А, 13,1, 13,2, 13,3, 15, 17,1, 17,2, 19, 6, 6А, 6,1, 6,2,8,8А,10,1,10,2,12-16</t>
  </si>
  <si>
    <t>Зоря</t>
  </si>
  <si>
    <t>1-5, 2, 4,</t>
  </si>
  <si>
    <t>Донбаська</t>
  </si>
  <si>
    <t>12, 14, 11, 13, 13,2, 13,3, 15, 1, 1А, 3-9, 2-4А, 6, 6А, 8, 9А.</t>
  </si>
  <si>
    <t>Н. Данченко</t>
  </si>
  <si>
    <t xml:space="preserve"> 2-16,41</t>
  </si>
  <si>
    <t>38,1, 38-44, 44А, 46,32,17, 17А- 25А, 25,1, 34, 34А, 36А,</t>
  </si>
  <si>
    <t>Поточна</t>
  </si>
  <si>
    <t>11, 11А, 11,2, 13, 13,2, 15,2, 17, 12-16,4,6,7</t>
  </si>
  <si>
    <t>Н.Дніпровська</t>
  </si>
  <si>
    <t>19,21,19А,21,21А,23</t>
  </si>
  <si>
    <t>Б.Гвардійський</t>
  </si>
  <si>
    <t>16б,20</t>
  </si>
  <si>
    <t>37,39,39а,39Б,39в,39д,56а,48,52а, 40</t>
  </si>
  <si>
    <t>Алюмінієва</t>
  </si>
  <si>
    <t>208,210,212,214,214а</t>
  </si>
  <si>
    <t xml:space="preserve">Зелінского  </t>
  </si>
  <si>
    <t>ЗАТ "Запоріженергочермет"</t>
  </si>
  <si>
    <t>4,4а,6,8,10,12,19,19а</t>
  </si>
  <si>
    <t>5,6,6А</t>
  </si>
  <si>
    <t>2,3,5,6,7,9,15</t>
  </si>
  <si>
    <t>13,15,17</t>
  </si>
  <si>
    <t>2,4,8,8Б</t>
  </si>
  <si>
    <t>ДП "Запорізький річковий порт" АСК "Укррічфлот"</t>
  </si>
  <si>
    <t>1,7,32</t>
  </si>
  <si>
    <t>20А</t>
  </si>
  <si>
    <t>16,16а,18,18а,20,26,27,8,8а,10,12а,12,14,24,23,25,25в</t>
  </si>
  <si>
    <t>87,87б,87в,93</t>
  </si>
  <si>
    <t>54а</t>
  </si>
  <si>
    <t>ТОВ "Гамма"</t>
  </si>
  <si>
    <t>ТОВ "Аверс"</t>
  </si>
  <si>
    <t>ЦЕК</t>
  </si>
  <si>
    <t>66,69,71</t>
  </si>
  <si>
    <t>Тбіліська</t>
  </si>
  <si>
    <t>17,19,29,31</t>
  </si>
  <si>
    <t>127-133</t>
  </si>
  <si>
    <t>18-24,26, 21-31, 30-48</t>
  </si>
  <si>
    <t>58,60,71,20-46,37</t>
  </si>
  <si>
    <t>коледж</t>
  </si>
  <si>
    <t>Дунайська</t>
  </si>
  <si>
    <t>35</t>
  </si>
  <si>
    <t>Гастело</t>
  </si>
  <si>
    <t>46</t>
  </si>
  <si>
    <t>2,2б,2в,4г,4</t>
  </si>
  <si>
    <t>Запрізька торгівельно-промислова палата</t>
  </si>
  <si>
    <t>79,83,81,85</t>
  </si>
  <si>
    <t xml:space="preserve"> 32 п. 9-12</t>
  </si>
  <si>
    <t>Фабрічна</t>
  </si>
  <si>
    <t>34 - 38,38а,40 - 50, 50в,50г,52,54,54/2,56,56а(чёт), 29-35 ,35а,37 - 45( неч.),16-34,18а, 26а (чет.),  15-27,25а,27а(неч), 1,3,3а,3/2,4,5,6,7,7а,8,9,9а,9-б,10,11,12,13(подр.)</t>
  </si>
  <si>
    <t xml:space="preserve"> 11-25(неч.), 4, 6 а, 8-12 (чет.), 1-9(неч)</t>
  </si>
  <si>
    <t xml:space="preserve"> 1а, 3,3а,5,5а,7 -13 (неч.), 22а,22б,22 - 28,28/2,30, 32/2,32а(чет.),16-20 (чет.), 2,4а,4 - 14 (чет.)</t>
  </si>
  <si>
    <t>п.Транспортний</t>
  </si>
  <si>
    <t xml:space="preserve"> 22-28(чет.), 11,13,13/2, 15(неч.)</t>
  </si>
  <si>
    <t>Транспортна</t>
  </si>
  <si>
    <t xml:space="preserve"> 1а,1-9,7а(неч.),  2-20  (чет.)</t>
  </si>
  <si>
    <t>Севастопільська</t>
  </si>
  <si>
    <t>27-32  (подр.),26,6, 12-16,16а -24,24/1,25 (подр.)</t>
  </si>
  <si>
    <t>п.Чугуєвський</t>
  </si>
  <si>
    <t>3,4,5,8а,9,10,11,12,13 (подр.)</t>
  </si>
  <si>
    <t>п.Митищенський</t>
  </si>
  <si>
    <t xml:space="preserve"> 3, 4а,  5,  6, 8 (подр.)</t>
  </si>
  <si>
    <t>Мідна</t>
  </si>
  <si>
    <t xml:space="preserve"> 9а,9/2, 9 -15 (неч.),  8-16 (чет.), 1-6,7а(подр).</t>
  </si>
  <si>
    <t xml:space="preserve"> 70-76 (чет.),  33,10,15,17,17а,19, 21,25а,27,29,31,33(неч.),48а,48 - 58,66,66а, 68,70а(чет.) 3,5,7,9,11,12а, 12/5,12/7, 13,14,16а,18,18а, 20,20/3,20а, 22а,24,26,28,28а, 28/2,30,30а,32,34,38, 38/1,38/2, 38/3,38/4,40,40а,42,44,44а, 46(подр.)</t>
  </si>
  <si>
    <t>Тернопільська</t>
  </si>
  <si>
    <t xml:space="preserve"> 2,4а,6,7,7а,8,10,10/1, 11,11а,11б,12,13/1,</t>
  </si>
  <si>
    <t>13/2,14,16,16а,17а,17-б,18,18а(подр.)</t>
  </si>
  <si>
    <t>Суха балка</t>
  </si>
  <si>
    <t xml:space="preserve"> 9 - 23(неч.),10 - 24(чет.),1,2,3, 4,5, 6,7</t>
  </si>
  <si>
    <t>26,26а,28,3а,3,14,24,22,24а,18</t>
  </si>
  <si>
    <t>70/1 -76,76/1,78,80- 84/1,84/2(чет.), 2</t>
  </si>
  <si>
    <t>Ак.Климова</t>
  </si>
  <si>
    <t xml:space="preserve">2,2а     </t>
  </si>
  <si>
    <t>Круговаа / Моторобудівельників</t>
  </si>
  <si>
    <t>111/1</t>
  </si>
  <si>
    <t>146,148, 150, 152,154,1547-а, 156, 152,177</t>
  </si>
  <si>
    <t>2,5,5а</t>
  </si>
  <si>
    <t>Муравченко,(Омська)</t>
  </si>
  <si>
    <t>5, 7</t>
  </si>
  <si>
    <t>Воронихіна</t>
  </si>
  <si>
    <t>8, 6,7,8,8а,9</t>
  </si>
  <si>
    <t>Вересаєва</t>
  </si>
  <si>
    <t>9,3</t>
  </si>
  <si>
    <t>103-А,93,95,83,85,97,99, 97б,101, 87,97</t>
  </si>
  <si>
    <t>котельня,коледж</t>
  </si>
  <si>
    <t>64-А,70</t>
  </si>
  <si>
    <t>64,62,60,66,66а,68</t>
  </si>
  <si>
    <t>82-А-106</t>
  </si>
  <si>
    <t>Оборонна</t>
  </si>
  <si>
    <t>62,64,83-111,62а</t>
  </si>
  <si>
    <t>п.Відкритий</t>
  </si>
  <si>
    <t>п.Полковий</t>
  </si>
  <si>
    <t>Свірський</t>
  </si>
  <si>
    <t>1-5,2-6</t>
  </si>
  <si>
    <t xml:space="preserve"> 2-12,3,8</t>
  </si>
  <si>
    <t xml:space="preserve">Філатова </t>
  </si>
  <si>
    <t>1-27; 2-28</t>
  </si>
  <si>
    <t>Кругова-Іванова</t>
  </si>
  <si>
    <t>2-8, 10-38</t>
  </si>
  <si>
    <t>1-11; 2-12, 13-47; 14-48</t>
  </si>
  <si>
    <t>1-11,2-12;4,14 -54,13-43,47;42</t>
  </si>
  <si>
    <t xml:space="preserve">Іванова </t>
  </si>
  <si>
    <t>1, 1-21, 45, 47, 61, 23-81   (1/2 с ТП-208, рб 7)</t>
  </si>
  <si>
    <t>Іванова /  8 Березня</t>
  </si>
  <si>
    <t>Барвиста</t>
  </si>
  <si>
    <t>2-8; 1-7, 9-29; 10-26</t>
  </si>
  <si>
    <t xml:space="preserve"> 9-33; 18-40 1/2, 40 -1/2 - 44;35-41;</t>
  </si>
  <si>
    <t>8, 10</t>
  </si>
  <si>
    <t>Чумацтва</t>
  </si>
  <si>
    <t>1-25; 2-18, 29-35; 20-32</t>
  </si>
  <si>
    <t>170-174,174-182,157а, 157-185, 169,148-154,156-168,168-а</t>
  </si>
  <si>
    <t>71-83-А,81,68-82-А, 84, 56-64, 61-69, 66,37-49,40-48,50-54,51-59</t>
  </si>
  <si>
    <t>Гарнізона</t>
  </si>
  <si>
    <t>1-31  (кроме,17,2-36),33-45,38-56,47,59,49-А-67 ,58-82</t>
  </si>
  <si>
    <t xml:space="preserve"> 49-а, 51-99 , 66-114,1б, 1-474-60, 101-103, 116,118</t>
  </si>
  <si>
    <t>29-69, 49 , 42-76,71,11-27,22-38, 38-А,1-9,2-20</t>
  </si>
  <si>
    <t>Ігоря Сікорського</t>
  </si>
  <si>
    <t>33-53,114-А-170,172-174,55/78, 15-31, 132-144</t>
  </si>
  <si>
    <t xml:space="preserve">138А-156,160-172,158,172-а,195-215, 167-191,193,124-А,143-163,165,132, 134,126-140/49 </t>
  </si>
  <si>
    <t>1-29,18-46,2-16</t>
  </si>
  <si>
    <t>Івана Мейлуса/Григорія Квітки Основ'яненко</t>
  </si>
  <si>
    <t>84/27</t>
  </si>
  <si>
    <t>37-55-А,38-54,55-73,56-74, 1-33, 2-36</t>
  </si>
  <si>
    <t>25-41-А,34-72,35-А,2а,2б</t>
  </si>
  <si>
    <t>65-99,68-102,1-49,2-48,50</t>
  </si>
  <si>
    <t>19-31-А,30-50-А</t>
  </si>
  <si>
    <t>3,3а</t>
  </si>
  <si>
    <t>Котельна,ліцей</t>
  </si>
  <si>
    <t>Уральскі казарми</t>
  </si>
  <si>
    <t>військова частина № 1978, котельня</t>
  </si>
  <si>
    <t>38-А, 38., 40,40б,36а,32,34,36, 38б, 117,117а,119,119а,113,109, 28а,95, 105,105а,103,107,107а, 109а, 113-119, 48,40а,42,48а, 46,44, 46а, 46б, 50,52, 42а, 121,123,123а, 125,125/1</t>
  </si>
  <si>
    <t>84-А,61,59,59а</t>
  </si>
  <si>
    <t>Качалова</t>
  </si>
  <si>
    <t>14,16</t>
  </si>
  <si>
    <t>5,5А,1,3</t>
  </si>
  <si>
    <t>Зеленодільська</t>
  </si>
  <si>
    <t>76-А</t>
  </si>
  <si>
    <t xml:space="preserve">Кутузова </t>
  </si>
  <si>
    <t>2  , 2-А</t>
  </si>
  <si>
    <t>МСЗ  "Мотор Січ"</t>
  </si>
  <si>
    <t>п.Лагерний</t>
  </si>
  <si>
    <t>ПрАТ " ЗТЗ"</t>
  </si>
  <si>
    <t>Вінтера</t>
  </si>
  <si>
    <t>50,46,48,7б,40,30а,20,18,22,24, 24а, 3-7,2-10,1,6,12,9а,2,14,19</t>
  </si>
  <si>
    <t>Генераторна</t>
  </si>
  <si>
    <t>1,3,5,7</t>
  </si>
  <si>
    <t>Запоріжжяобленерго</t>
  </si>
  <si>
    <t>Кіяшко</t>
  </si>
  <si>
    <t>9,11-23,7</t>
  </si>
  <si>
    <t>Сакко та Ванцеті</t>
  </si>
  <si>
    <t>10/2,6,10,11-15,2,5,1,1-3,2-14,3</t>
  </si>
  <si>
    <t>Плотинна</t>
  </si>
  <si>
    <t>4,6-10,5,15</t>
  </si>
  <si>
    <t>Олександра Кузнецова</t>
  </si>
  <si>
    <t>Телеграфна</t>
  </si>
  <si>
    <t>1,5,4-20</t>
  </si>
  <si>
    <t>п.Короткий</t>
  </si>
  <si>
    <t xml:space="preserve"> 6-10</t>
  </si>
  <si>
    <t>11а,3,11,5-31,2,4,1,1-15</t>
  </si>
  <si>
    <t>Осоавіахіма</t>
  </si>
  <si>
    <t>16,14,1-3</t>
  </si>
  <si>
    <t>Рельєфна</t>
  </si>
  <si>
    <t>10а,18,14а,16,18,1-9,13-23,19а, 12,14б,20,46,8-24,2а,8,6,4,2</t>
  </si>
  <si>
    <t>Вологодська</t>
  </si>
  <si>
    <t>Ажурна</t>
  </si>
  <si>
    <t>1-21,2-20</t>
  </si>
  <si>
    <t>Бетховена</t>
  </si>
  <si>
    <t>2-28а,3-17</t>
  </si>
  <si>
    <t>Міхайлова</t>
  </si>
  <si>
    <t>34б,36,4,7</t>
  </si>
  <si>
    <t>Квітуча</t>
  </si>
  <si>
    <t>Грібоедова</t>
  </si>
  <si>
    <t>15-31,14-30,6-12,7-13,25-79,28, 82,37-41,42-50а,48,52а,41-49, 46-50,44</t>
  </si>
  <si>
    <t>Черняховського</t>
  </si>
  <si>
    <t>36,3826,28,27,1-23,2-26,12,37а,39-51,44-56</t>
  </si>
  <si>
    <t>Винніцька</t>
  </si>
  <si>
    <t>8,10,32,34б, 36,36а,111-113</t>
  </si>
  <si>
    <t>Квітучий</t>
  </si>
  <si>
    <t>2,3/1,3/2,3/3</t>
  </si>
  <si>
    <t>п.Якутський</t>
  </si>
  <si>
    <t>14,16,16а</t>
  </si>
  <si>
    <t>п.Вузький</t>
  </si>
  <si>
    <t>Музейна</t>
  </si>
  <si>
    <t>2-68,3-65,67а,72,72а,67-129, 74-140,14-28,21-25,13,15а,  27а-37а,1-29,43,8-54,31-53,2-4,6,85-89,93-109,30-42,71-77а</t>
  </si>
  <si>
    <t>1а,3а,197,70,72,53,58,55-57</t>
  </si>
  <si>
    <t>56,59-93,58-72,59-61,12, 135-137, 74-104, 1-47,8-26</t>
  </si>
  <si>
    <t>Артелірістів</t>
  </si>
  <si>
    <t>76-120,79-103</t>
  </si>
  <si>
    <t>Марата</t>
  </si>
  <si>
    <t>41-49,46а,б,52,54,101а,50,52, 3,56,35,21-35,24-38,5а-21,10-22,81-105,84-110,95</t>
  </si>
  <si>
    <t>76-96,65-83,73б,17,19,98-116</t>
  </si>
  <si>
    <t>32-34,40-44,29-35,19-25,18-24</t>
  </si>
  <si>
    <t>Пугачьова</t>
  </si>
  <si>
    <t>29-45,72-88,1-27,38-70</t>
  </si>
  <si>
    <t>27/2-39,30-44</t>
  </si>
  <si>
    <t>Добробутна</t>
  </si>
  <si>
    <t>Сурікова</t>
  </si>
  <si>
    <t>Микитіна</t>
  </si>
  <si>
    <t>1-17,2-16</t>
  </si>
  <si>
    <t>2-36,5-25</t>
  </si>
  <si>
    <t>2-12,18-42,46-78,50</t>
  </si>
  <si>
    <t>107-149,122-150,154-172,105а, 107,112</t>
  </si>
  <si>
    <t>ПрАТ "Запорізьке карьєроуправління"</t>
  </si>
  <si>
    <t>5,2-8,1-5,</t>
  </si>
  <si>
    <t>Рижська,</t>
  </si>
  <si>
    <t>5,1</t>
  </si>
  <si>
    <t>11,13,15,5-9,12,12а</t>
  </si>
  <si>
    <t>6,2-4</t>
  </si>
  <si>
    <t>5,7,2-8</t>
  </si>
  <si>
    <t>санат.  «Чайка»</t>
  </si>
  <si>
    <t>обл.сов. «Дінамо»</t>
  </si>
  <si>
    <t>гост «Україна»</t>
  </si>
  <si>
    <t>3,5,7,11,9,13,11а,15,9а,7</t>
  </si>
  <si>
    <t>Випробувачів</t>
  </si>
  <si>
    <t>М.Судца</t>
  </si>
  <si>
    <t>15,11,13,17,9,17,21,20,7а,5,23,27, 25</t>
  </si>
  <si>
    <t>34,32,36а,30б,32а,34,28,18</t>
  </si>
  <si>
    <t>24,20,22,20,18а,18,24,26,14,42,42а, 44а</t>
  </si>
  <si>
    <t>20,22,</t>
  </si>
  <si>
    <t>8,4,6,14,10,6а,1,3,5</t>
  </si>
  <si>
    <t>школа,насосна</t>
  </si>
  <si>
    <t>ТОВ "Форт Сема ЛТД"</t>
  </si>
  <si>
    <t>Осіпенко</t>
  </si>
  <si>
    <t xml:space="preserve"> 52,54а,54 -60,60а(чет.),45,47, 47а, 49,49а,51,53,55(неч.),31 -39, 39а,41,43(неч.),38,40а,40 -44, 44а,46 -50(чет.), 8,10,10а, 12а,12 -20,20а,22а,22 -38(чет.), 62-72 ( чет.); 57; 57а; 57б,59; 61(неч.), 2, 2а,6, 8, 8а,1а,1г,1-7,9/1,9/2,11-21,21а,23,23а,25а, 25-29(неч.) 2(чет.)</t>
  </si>
  <si>
    <t>Політкаторжаніна</t>
  </si>
  <si>
    <t>27-41,41а,43а,43 - 49,55, 55а(неч.), 28-58,58а,60-64, 64а,66,66а,68 -72 ,72а,74(чет.), 20-26( подр.)7-13;17;17а; 19(неч.),1;2, 10;12; 16;16а; 18(чет.),1;3;3а;4;4а;5; 6;8(подр.)</t>
  </si>
  <si>
    <t>Приватна</t>
  </si>
  <si>
    <t>46-54 (чет.),65-75(неч.),36 -44(чет.),55 -63(неч.),1,1/2,2/4, 2а,2в,3,5,7, 24а,24 -28,28а, 30, 32(чет.), 33-49,49а,51, 51а, 53(неч.), 9-17,17/1,19-29 (неч.),2/5,4-16,16/2,18-22(чет.),</t>
  </si>
  <si>
    <t>Родинна</t>
  </si>
  <si>
    <t>31,32,32а,33,33а,34 - 39,40а ( подр.),1-3,3а,4а,5-10,11а, 12а, 12-17,17/2,18-20, 20а(подр.),21-29(неч.),22,22a,24a,24-28,28a,30,30a(чет.)</t>
  </si>
  <si>
    <t>Азовська</t>
  </si>
  <si>
    <t>33а,33б,33-36,36а,37-39,39а,39б,40 (подр.),11,23, 25,27,29a,31,31a(неч.),12,14,24,26,28,28a,30,32(чет.),</t>
  </si>
  <si>
    <t>Зорепадна</t>
  </si>
  <si>
    <t xml:space="preserve"> 36 - 42,42а(чет.), 14-30,30а, 36(чет), 13-49(неч), 2-12,6а (чет),1а, 1-11(неч),32,32а</t>
  </si>
  <si>
    <t>Бронева</t>
  </si>
  <si>
    <t xml:space="preserve"> 2,4,10,14 -22,26,28,34(чет.), 1,3а,3 -11,15 -25,25а,27(неч.),24, 30,32, 36, 38,42, 6;8,12,29-35,37,37a,39-45(неч.),38-52(чет.),47,49 ,49а,51,52а-55,56/2,56/3, 56а,57а,57--64,65,67,69, 70(подр.),</t>
  </si>
  <si>
    <t>15,15-1,17,19,21(неч.), 13,13-2,10,11,13,15,16,18,19а,20,21,23(подр.), 3-б,5-б,7-б,3-а,5-а,3,5,7 ,21-27(неч.),29-39;39а; 41(неч.), 7а, 3а</t>
  </si>
  <si>
    <t>д/с,котельня</t>
  </si>
  <si>
    <t>Кам'яна</t>
  </si>
  <si>
    <t>20 -24,28 (чет.),19,29(неч.),2 -10,10а,12 -18(чет.),1,3,5а,5б,9 -17(неч.),23,25/1,25/2,25 -29,29а,31,33(неч.),30-36,38a,40-44(чет.),46-56,50а(чет), 35а,37а,35-45(неч)</t>
  </si>
  <si>
    <t>Зеленогірська</t>
  </si>
  <si>
    <t>27 -35,35/1,37а,37,39,41(неч.), 28 -34,34а,36, 38а,38 -42,42а(чет.) ,1а,1-7,7а,9,9а (неч.),2-6,6а, 8,10,12 (чёт), 13-27 (неч.),14а, 14,16а,16-26,26а,28а(чет.), 45,47а,47-51,55,55а,57б,57-63,63а,67,67а, 44-48;48а;50-62;62б;64-74;74а,74б(чет.),</t>
  </si>
  <si>
    <t>14,15,16а,16,17,18,24,30,32, 6,8,1-13 (неч) 2,4,6,10 (чет.),19-23(неч.),20,22/1,22/2(чет.),25-41(неч.),26,28,34а,34-38,56 (чет.),1а,3,5,5а,7-11(неч.),2а,2-6,6а,6/2,8,8а,10(чет.), 38а,40а - 74,78а,78-82(чет.), 43-53,55а, 57-93,93а ,81а(неч.),</t>
  </si>
  <si>
    <t>Червонозаводськая</t>
  </si>
  <si>
    <t>1-3,3а,5а,5-9,11а,18,13,15(неч.) 2-14,14а,16 (чёт),17-27(неч.)20-24,24а/1,24/2,24/2,24/3,24/4,24/5,24/6,26-30(чет.)</t>
  </si>
  <si>
    <t>Освітянська</t>
  </si>
  <si>
    <t>3-9,9а,11-17 (неч.),41,43,20, 4а,4,6а,6-12,12а,14,16 (чёт.),19, 21а,21-34,34а,35а,35 -39,39а(подр.),40-52, 56,56а, 58,58а(чет), 43,47-71(неч)</t>
  </si>
  <si>
    <t>Панаса Саксаганського</t>
  </si>
  <si>
    <t>11а,11-23,23а,25-29 (неч.), 12а,12,14а,16,18а,18-30 (чёт.),31 -37,37а,39а(неч.),32 34,36а,38(чет.), 3,5а,5-9,9а (неч.),39,40,1,2,56а, 4а,4/1,6-10 (чёт.),74,76,83,85,85а,41-55;55а; 57;57а;59а;59-67;67а;69,69а,71 ,71а,71б;73а;73-81(неч.), 42; 42а;44;44а;46а;46б;48-56; 58-64;64а;66;68;68а;70(чет.)</t>
  </si>
  <si>
    <t>Оздоровчий</t>
  </si>
  <si>
    <t>1, 1а,1б, 3, 5, 5а,5б,5в</t>
  </si>
  <si>
    <t>Новомосковська</t>
  </si>
  <si>
    <t>29с,30,32,33,36,37,38с,39,40,62,83,84,84/2,85,87,87/1,87/3,89,91,92,94,107,109,110,111а,112,114,115,115б,115/5,116/2,116/3,116/4,116/5,117а,1,2,2б,2с,3с,4,5,6,6а,7,8,9, 27,28, 30,31,33,44,45, 47с, 54,63,64,81,81б,95,98, 98а, 100,102,107,117,119 -122,139, 140,122/1,122/2,,123,123а,125,126,127,127/2,128,129,130,130а,132,138,52,53б,55,56,58,59,60,61,4,4/2,142,143,145,148,150,150а,157,161,162,163,165</t>
  </si>
  <si>
    <t>Чєрнишевського</t>
  </si>
  <si>
    <t>4-10,14-42(чет.), 5-31,11а(неч.), 1,2,2а</t>
  </si>
  <si>
    <t>Кобзарська</t>
  </si>
  <si>
    <t xml:space="preserve"> 6-12,16-28,8а(чет.), 5-21(неч.) 1,2а</t>
  </si>
  <si>
    <t>Лікарська</t>
  </si>
  <si>
    <t>2-12, 3-11</t>
  </si>
  <si>
    <t>Рясна</t>
  </si>
  <si>
    <t>13-31,9а,19а,19б,21а,21б,23а, 27а,29а(неч.),8,12а,14,2а,3, 4-1, 4-2,5,6,7,8б</t>
  </si>
  <si>
    <t>п.Мелітопільський</t>
  </si>
  <si>
    <t>2-11,11а подр.</t>
  </si>
  <si>
    <t>Уманська</t>
  </si>
  <si>
    <t>19,21</t>
  </si>
  <si>
    <t>Белінського</t>
  </si>
  <si>
    <t>47-65(неч.),40-50(чет.),1-31,35-45(неч.), 2,4а,4-34(чет.), 58-62,62а,64-74,74а,76-80(чет.), 69-79,79а,81-93,93а,95(неч.), 52,54,56(чет.),67</t>
  </si>
  <si>
    <t xml:space="preserve"> 19,21,25-29а,29-33(неч.), 20-26(чет.),2,4,4а,6а,6-18(чет.), 1,1а,3-9,9а,11,13,13а, 13б,15, 17а, 52,54а,56-68,72а,72-80(чет.), 43,45,59,28б,28-34,38-54(чет.), 35-57(неч.)</t>
  </si>
  <si>
    <t>Будівельна</t>
  </si>
  <si>
    <t xml:space="preserve"> 15-25(неч.),20-32(чет.)1а,2в, 2г,2д,2е,4а,2е</t>
  </si>
  <si>
    <t>1,5-15(неч.),2а,2б,2-18(чет.)</t>
  </si>
  <si>
    <t xml:space="preserve"> 1-15,19-25(неч.),2-20(чет.)</t>
  </si>
  <si>
    <t>Самарська</t>
  </si>
  <si>
    <t>1,3а,3-15(неч.),2-8,12(чет.)</t>
  </si>
  <si>
    <t>1а,1,3,3а,5-35,39,41(неч.),4,6а, 6-28,32-48,48б,50(чет.),43,52, 54а,56-68,72а,72-80(чет.),45</t>
  </si>
  <si>
    <t>Гнаровська</t>
  </si>
  <si>
    <t xml:space="preserve"> 2-14(чет.),3,3а</t>
  </si>
  <si>
    <t>Рєпіна</t>
  </si>
  <si>
    <t>4-16(чет.),1-9(неч.)</t>
  </si>
  <si>
    <t xml:space="preserve">Вапняна </t>
  </si>
  <si>
    <t>3,7-11(неч.),2-6,10(чет.)</t>
  </si>
  <si>
    <t xml:space="preserve">Федьковича </t>
  </si>
  <si>
    <t>2-18(чет.),1-9,9а,11-13(неч.), 19,21,21г,21д,23/1,23/5,23а, 23б,23в(неч.),20-26,26/2,28-36,44(чет.)</t>
  </si>
  <si>
    <t>1,2,3,5</t>
  </si>
  <si>
    <t xml:space="preserve"> 1а,1,3,9-13(неч.),2-6(чет.)</t>
  </si>
  <si>
    <t>2-8а,8/1,10-20(чет.),1-11(неч.)</t>
  </si>
  <si>
    <t xml:space="preserve"> 2,4,4а,6а,6,8,8а,10-14,14а,16-20(чет.)3-11(неч)</t>
  </si>
  <si>
    <t>2а,2-10(чет.),1-15(неч.)</t>
  </si>
  <si>
    <t>Алапаєвська</t>
  </si>
  <si>
    <t>2-12,12а,14-20(чет.)</t>
  </si>
  <si>
    <t xml:space="preserve"> 1-21,21а(неч.)</t>
  </si>
  <si>
    <t xml:space="preserve"> 2-20(чет.),1а,1-11(неч.)</t>
  </si>
  <si>
    <t xml:space="preserve"> 1а,1,9-17(неч.),2-10(чет.)</t>
  </si>
  <si>
    <t xml:space="preserve"> 2а--6(чет.),9-21(неч.)</t>
  </si>
  <si>
    <t>Вахтенна</t>
  </si>
  <si>
    <t>12а,12б,12в,12г,13а,23а,25,1-21,21а,21б,21в,21е,21с(неч.), 4-10,10б,12(чет.)</t>
  </si>
  <si>
    <t>39-49(неч.),56</t>
  </si>
  <si>
    <t>Крейсерна</t>
  </si>
  <si>
    <t xml:space="preserve"> 9а;11;12;13;14;14/2;16(подр.), 2-4(подр),5а,6,6а,7</t>
  </si>
  <si>
    <t>16-22,22г,24,26,100a(чет.), 4-14(чет)</t>
  </si>
  <si>
    <t>Карпінського</t>
  </si>
  <si>
    <t xml:space="preserve"> 41-45;45а;47-53;53а;55-67;67а; 69-77,77а,79,14,39,1, 4 -12 (чет.), 29 -35,35а, 37(неч.),2,2А ,1а,3-9,9а,11-15,15а,17а, 17,19а,19,21,21а,23-27(неч.),16-20;20а;22;24;24а;26;28а;28-32,36,36б,36в,79а,83,85,85а,87,89,89/2(неч.)38-54(чет.)</t>
  </si>
  <si>
    <t>Діріжабельна</t>
  </si>
  <si>
    <t>5;9;9/1;9/2,13,14, 2-8(чет.)</t>
  </si>
  <si>
    <t>Ангарна</t>
  </si>
  <si>
    <t>3-8(подр.);9а;10;11;13;15,15/2,17</t>
  </si>
  <si>
    <t xml:space="preserve">Серафимовича </t>
  </si>
  <si>
    <t>1;3;3а;5/1;5/2;5-9;9а;11;11а; 13а;15;15/2;17-21;21/2;23/3-35;35а;37;39(неч.),2-8;10а;12; 12а;14/2;16-28(чет.)</t>
  </si>
  <si>
    <t>Сенна</t>
  </si>
  <si>
    <t>5,9</t>
  </si>
  <si>
    <t>Радгоспна/Б.Поповка</t>
  </si>
  <si>
    <t>42/191</t>
  </si>
  <si>
    <t>ВАТ "Запорізька кондитерськая фабрика"</t>
  </si>
  <si>
    <t>7</t>
  </si>
  <si>
    <t>1,1а,3,3а,5,5а,7-21,21/5,</t>
  </si>
  <si>
    <t>21/6,21/7,23-29,29/4,31-37,37/3,</t>
  </si>
  <si>
    <t>37/4,39,41 (неч),2-10(чет)</t>
  </si>
  <si>
    <t>24</t>
  </si>
  <si>
    <t>1,16,19,21,10,1а, 1а1,4а,14,10</t>
  </si>
  <si>
    <t>Запоріжжя-1</t>
  </si>
  <si>
    <t>Оріхівська Бухта</t>
  </si>
  <si>
    <t>ТОВ "Запоріжтрейдбуд"</t>
  </si>
  <si>
    <t>4,15a,5б,5в,5г,12,13a,13,15,15a,15б,17,18,20,21,10,19а,18а</t>
  </si>
  <si>
    <t>1,3,5,7,16</t>
  </si>
  <si>
    <t xml:space="preserve"> 31,37,39,41,45,47,49,27</t>
  </si>
  <si>
    <t>16,20,22,24,26,28,28a,30,32,34,36,38,40,42,44,28а</t>
  </si>
  <si>
    <t>2-В, 2-Б,6</t>
  </si>
  <si>
    <t>61, 65, 67, 69,71,71б</t>
  </si>
  <si>
    <t>Поштова/Фортечна</t>
  </si>
  <si>
    <t>30,34,36,17а</t>
  </si>
  <si>
    <t>ТОВ "Призма Альфа"</t>
  </si>
  <si>
    <t>57,57a,59,63-67</t>
  </si>
  <si>
    <t>2,4,8 ,10,16 ,14,4а</t>
  </si>
  <si>
    <t>18,27-31,28a,34,36,36a,44</t>
  </si>
  <si>
    <t>11,11а,11б</t>
  </si>
  <si>
    <t>15,17,23,25</t>
  </si>
  <si>
    <t xml:space="preserve">48a,48б,50,50a,56,60 </t>
  </si>
  <si>
    <t xml:space="preserve">28a,36,36А,44  </t>
  </si>
  <si>
    <t>15,17,19,23,25,19</t>
  </si>
  <si>
    <t>Жуковского</t>
  </si>
  <si>
    <t>64,78-82,66,55-57,55а,59,59а,61, 63, 66а,68,68а,70а,76,76а,78а</t>
  </si>
  <si>
    <t>університет, школа, д/с</t>
  </si>
  <si>
    <t>1-Б, 3,4,24,22,22а,18,20,6а</t>
  </si>
  <si>
    <t>62,64,60,118,66,64а,67-81, 67а, 81, 83, 79, 91, 82/25, 85</t>
  </si>
  <si>
    <t>університет, школа</t>
  </si>
  <si>
    <t>33А,33,27-29</t>
  </si>
  <si>
    <t>50,52, 53,54</t>
  </si>
  <si>
    <t>Ак. Чабаненка</t>
  </si>
  <si>
    <t>23, 32-36, 34А, 34</t>
  </si>
  <si>
    <t>48,46,38,44/70</t>
  </si>
  <si>
    <t xml:space="preserve">Фортечна/Залізнича    </t>
  </si>
  <si>
    <t>8, 71А,81,78</t>
  </si>
  <si>
    <t>115-121, 121-А-141, 139-А,92, 143,96</t>
  </si>
  <si>
    <t>Банківська</t>
  </si>
  <si>
    <t>1- 17; 2-18</t>
  </si>
  <si>
    <t>Солідарності</t>
  </si>
  <si>
    <t xml:space="preserve"> 1-25,2-26,25а, 27-29</t>
  </si>
  <si>
    <t xml:space="preserve">Стальського </t>
  </si>
  <si>
    <t xml:space="preserve">1-21; 2-24;     23-33;26-36        </t>
  </si>
  <si>
    <t>Долина</t>
  </si>
  <si>
    <t>2-30; 1-35, 41</t>
  </si>
  <si>
    <t>п.Моторний</t>
  </si>
  <si>
    <t>1-37; 2-30</t>
  </si>
  <si>
    <t>1,2</t>
  </si>
  <si>
    <t>Гражданська</t>
  </si>
  <si>
    <t>1-17;2-20, 19-23; 22, 20-а-22-а</t>
  </si>
  <si>
    <t xml:space="preserve">Степана Разіна </t>
  </si>
  <si>
    <t>2-16; 1-7</t>
  </si>
  <si>
    <t>п.Технічний</t>
  </si>
  <si>
    <t>1а,б-5;2-4</t>
  </si>
  <si>
    <t xml:space="preserve">Стефанова              </t>
  </si>
  <si>
    <t>п.Кавалерійський</t>
  </si>
  <si>
    <t>1, 5, 7, 11 , 13,  2-120,3,9,15-23</t>
  </si>
  <si>
    <t>3-7/1, 7/2,  4-10/ 1,14</t>
  </si>
  <si>
    <t>Революційна</t>
  </si>
  <si>
    <t xml:space="preserve"> 1-13, 2-14</t>
  </si>
  <si>
    <t>Первомайська</t>
  </si>
  <si>
    <t>2, 22, 24, 6-14</t>
  </si>
  <si>
    <t>Павла Захаріна</t>
  </si>
  <si>
    <t>1-11, 2-12,14,13-19,21,21а</t>
  </si>
  <si>
    <t xml:space="preserve">Гоголя </t>
  </si>
  <si>
    <t>132-164 1/2,162/1,128</t>
  </si>
  <si>
    <t xml:space="preserve">Українська </t>
  </si>
  <si>
    <t>85,87,87-А, 95-103,89-93,93-а, 93-б, 105-111,50,48,58,52</t>
  </si>
  <si>
    <t>Малинова</t>
  </si>
  <si>
    <t>1-29,4-24</t>
  </si>
  <si>
    <t xml:space="preserve">Вишнева </t>
  </si>
  <si>
    <t>23-63; 24-42, 32-34, 42,41,42,42а, 5, 44-50,65-77</t>
  </si>
  <si>
    <t xml:space="preserve">Шевченко </t>
  </si>
  <si>
    <t>1-17; 2-28, 30-42;19-29, 42, 31-41, 44-52, 57,43-55,54-64</t>
  </si>
  <si>
    <t>Західна</t>
  </si>
  <si>
    <t>15-41; 22-56,58,60,62,43</t>
  </si>
  <si>
    <t xml:space="preserve">п.Вантажний </t>
  </si>
  <si>
    <t>1-11; 2-10, 13-17;12-20,1а-е</t>
  </si>
  <si>
    <t xml:space="preserve">Крилова </t>
  </si>
  <si>
    <t>2-26; 1-23, 28-56; 25-27,29-33, 58-60</t>
  </si>
  <si>
    <t xml:space="preserve">Єднання </t>
  </si>
  <si>
    <t>22-56; 11-55 кр.38, 57-59; 60-62, 1-9, 2-20а</t>
  </si>
  <si>
    <t>2-32; 1-33,28</t>
  </si>
  <si>
    <t>п.Кінцевий</t>
  </si>
  <si>
    <t>1-17; 2-26</t>
  </si>
  <si>
    <t>Пестеля</t>
  </si>
  <si>
    <t xml:space="preserve"> 12,14</t>
  </si>
  <si>
    <t>Арочна</t>
  </si>
  <si>
    <t>1-21,25-а,25г-2,25; 2-16,23-43, 42-49</t>
  </si>
  <si>
    <t>1-17-а; 2-18-а; 18-б-1 ,18-б/2, 17-Б-39, 18-А-36, 38-46-А, 39-А-55-А</t>
  </si>
  <si>
    <t>1-7; 2-8</t>
  </si>
  <si>
    <t>п.Крицевий</t>
  </si>
  <si>
    <t>1-6 (подряд)</t>
  </si>
  <si>
    <t>Володарська</t>
  </si>
  <si>
    <t>1-А-21-б, 2-16,18-а,58-64, 67-71,18а,18-Б-36,  19-А-45, 38-64,  47-71-А</t>
  </si>
  <si>
    <t>1-11-А, 2-10, 2-А</t>
  </si>
  <si>
    <t>п.Низовий</t>
  </si>
  <si>
    <t>Сімафорна</t>
  </si>
  <si>
    <t>42-52,65-69-А,1-31,2-18,24-42, 33-63</t>
  </si>
  <si>
    <t>Сімфонічна</t>
  </si>
  <si>
    <t>1-57, 2-42</t>
  </si>
  <si>
    <t xml:space="preserve">Осіння </t>
  </si>
  <si>
    <t>1-35, 2-30</t>
  </si>
  <si>
    <t>Зимова</t>
  </si>
  <si>
    <t>1-9, 2-10</t>
  </si>
  <si>
    <t xml:space="preserve">Суха </t>
  </si>
  <si>
    <t>1, 2, 5, 7, 4-42,   9-49</t>
  </si>
  <si>
    <t>Вишнева-Симфонічна</t>
  </si>
  <si>
    <t>1-11,2-42,48-54</t>
  </si>
  <si>
    <t xml:space="preserve">Гончарова  </t>
  </si>
  <si>
    <t>2, 19-47-А, 20-60/2,62</t>
  </si>
  <si>
    <t>Пойденко</t>
  </si>
  <si>
    <t>18,34-38,1-11,2-10</t>
  </si>
  <si>
    <t>ПрАТ "Запорізький електровозоремонтний з-д"</t>
  </si>
  <si>
    <t>с.Нижня Хортиця</t>
  </si>
  <si>
    <t>5а,9</t>
  </si>
  <si>
    <t>6,8,10</t>
  </si>
  <si>
    <t>39,39а,27,29</t>
  </si>
  <si>
    <t>23,19,17,33,35</t>
  </si>
  <si>
    <t>Інтузіастів</t>
  </si>
  <si>
    <t>Лахтинська</t>
  </si>
  <si>
    <t>8,10,10а,10б,12а,4а,2,4,6,11,11а, 7а,9а,9б,15а,44,40,42,12,12а</t>
  </si>
  <si>
    <t>3,26,32-66,17г,11а,17в,19-33</t>
  </si>
  <si>
    <t>12,14,16,18а,18,23б,17а,22/2,20, 20а</t>
  </si>
  <si>
    <t>насосна,</t>
  </si>
  <si>
    <t>10,6,8,4</t>
  </si>
  <si>
    <t>5,5а,5б,1,3,9,11,17,15</t>
  </si>
  <si>
    <t>6а</t>
  </si>
  <si>
    <t>8,6,7,12,10,14,19,23,21,21а,4,13, 9, 17,15,11,7а</t>
  </si>
  <si>
    <t>14 Жовтня</t>
  </si>
  <si>
    <t>3,5,13,15,9,9а,11,2,2а</t>
  </si>
  <si>
    <t>1,3,3а,5,7,20,26</t>
  </si>
  <si>
    <t>12,6,10,4,3,12а,14,16,18,14а,9</t>
  </si>
  <si>
    <t>Автопарк</t>
  </si>
  <si>
    <t>ПрАТ "Весна"</t>
  </si>
  <si>
    <t>ТОВ "Амстор"</t>
  </si>
  <si>
    <t>ІБХ Інжинірінг</t>
  </si>
  <si>
    <t>1а,1б,7а,7,5,1,3а,1г</t>
  </si>
  <si>
    <t>Звенігородська</t>
  </si>
  <si>
    <t>10,6,12,1,2,3,8</t>
  </si>
  <si>
    <t>«Енергоспецрем.»</t>
  </si>
  <si>
    <t>Широке</t>
  </si>
  <si>
    <t>с.Ручаївка</t>
  </si>
  <si>
    <t>Берегова</t>
  </si>
  <si>
    <t>с.Зеленопілля</t>
  </si>
  <si>
    <t>с.Водяне</t>
  </si>
  <si>
    <t>Петропавлівська</t>
  </si>
  <si>
    <t>с.Лукашеве</t>
  </si>
  <si>
    <t>п.Степовий</t>
  </si>
  <si>
    <t>п.Південний</t>
  </si>
  <si>
    <t>п.Північний</t>
  </si>
  <si>
    <t>школа,д/с,грп</t>
  </si>
  <si>
    <t>с.Малашівка</t>
  </si>
  <si>
    <t>с.Веселе</t>
  </si>
  <si>
    <t>с.Уріцке</t>
  </si>
  <si>
    <t>с.Н.Дніпровка</t>
  </si>
  <si>
    <t>с.Вознесенка</t>
  </si>
  <si>
    <t>с.Яворніцке</t>
  </si>
  <si>
    <t>с.Петропіль</t>
  </si>
  <si>
    <t>с.Дніпровські хвилі</t>
  </si>
  <si>
    <t>с.Петропавлівське</t>
  </si>
  <si>
    <t>М.Поле</t>
  </si>
  <si>
    <t>с.Н. Поле</t>
  </si>
  <si>
    <t>Безіменна</t>
  </si>
  <si>
    <t>школа,атс,грп</t>
  </si>
  <si>
    <t>с.Морозовка</t>
  </si>
  <si>
    <t xml:space="preserve"> 2,2а,2к,2в,2г,2д, 4а,4/2,4/4,6,,2б</t>
  </si>
  <si>
    <t>6/1,6/2,6а,8,1,11,9</t>
  </si>
  <si>
    <t>війскова частина №3026</t>
  </si>
  <si>
    <t>Автопаркова</t>
  </si>
  <si>
    <t>9,8а</t>
  </si>
  <si>
    <t>325Тр№1</t>
  </si>
  <si>
    <t>326 Тр№1</t>
  </si>
  <si>
    <t>ТОВ "ЛАРАН-07"</t>
  </si>
  <si>
    <t>ТОВ "ДЛКЗ"</t>
  </si>
  <si>
    <t>8,3,7,5,8а</t>
  </si>
  <si>
    <t>Школа,д/с</t>
  </si>
  <si>
    <t>Насосна водоканалу</t>
  </si>
  <si>
    <t>ПП "Снадчук"</t>
  </si>
  <si>
    <t>123,33,76,104,99,98,103,101, 100,102</t>
  </si>
  <si>
    <t>Війскова частина, ліцей, насосна, поліклініка</t>
  </si>
  <si>
    <t>Аеропорт</t>
  </si>
  <si>
    <t>468,470,466а,466</t>
  </si>
  <si>
    <t>катодна станція, насосна</t>
  </si>
  <si>
    <t>31,29,23,19,19а,13,11,9,9а,11,1,2, 3,5,7</t>
  </si>
  <si>
    <t>24,10,12,14,16</t>
  </si>
  <si>
    <t>6, 8, 10,1,3,9,8а,4,9</t>
  </si>
  <si>
    <t>4-А ,4-Б, 6, 10,4</t>
  </si>
  <si>
    <t>Василя Диденка</t>
  </si>
  <si>
    <t>Панфьорова</t>
  </si>
  <si>
    <t>146-А,124-144,121-149,146, 149а,80, 103,105, 107-119,82-А-118,89-101, 110, 117А,117,120, 120-А,1-9;2-30, 9,11-А-51,32-74,65</t>
  </si>
  <si>
    <t>насосна, котельня</t>
  </si>
  <si>
    <t>п.Штурманський</t>
  </si>
  <si>
    <t>1-17;2-8</t>
  </si>
  <si>
    <t>п.Пензенський</t>
  </si>
  <si>
    <t>1-11;2-10</t>
  </si>
  <si>
    <t>Памірська</t>
  </si>
  <si>
    <t>148-182;135-155,155-А-167;184-222,95-129,112-146,91,93,88-110, 66-86,87,89,91а, 1, 3-21, 21-41, 2-24,  23, 25, 26-64, 43-85;</t>
  </si>
  <si>
    <t>школа,д/с,котельня</t>
  </si>
  <si>
    <t>Волоколамська</t>
  </si>
  <si>
    <t>137-155;158-170,77-А-111, 113-135,136-156, 94-132,59-71,72-88,2-24, 1-21, 26-40, 23-29, 31-А-57;42-70</t>
  </si>
  <si>
    <t>п.Вантажний</t>
  </si>
  <si>
    <t>3-7;2-20</t>
  </si>
  <si>
    <t>Липовецька</t>
  </si>
  <si>
    <t>1-11,21,23,10-24,13-19-27,33-45;34-40,2-8,26-32</t>
  </si>
  <si>
    <t>Кировоградська</t>
  </si>
  <si>
    <t>12-24  кроме 14,16,18,22, 26-40кр.38</t>
  </si>
  <si>
    <t>Паторжинського</t>
  </si>
  <si>
    <t>53-67,60-74,76-90,69-81,117,2,2а, 3с,16</t>
  </si>
  <si>
    <t>Владивостокська</t>
  </si>
  <si>
    <t>2-36-А, 36-68,1-13</t>
  </si>
  <si>
    <t>Пілотів</t>
  </si>
  <si>
    <t>1-31,2-36</t>
  </si>
  <si>
    <t>п.Венський</t>
  </si>
  <si>
    <t>1-15;2-16</t>
  </si>
  <si>
    <t>п.Шепітовський</t>
  </si>
  <si>
    <t>1-13, 2-14</t>
  </si>
  <si>
    <t>п.Бахчисарайський</t>
  </si>
  <si>
    <t>1-15, 2-16</t>
  </si>
  <si>
    <t>п.Херсонський</t>
  </si>
  <si>
    <t>1-19, 2-18</t>
  </si>
  <si>
    <t>п.Маріупольський</t>
  </si>
  <si>
    <t>п.Приволжський</t>
  </si>
  <si>
    <t>3-41; 2-44</t>
  </si>
  <si>
    <t>п.Сочинський</t>
  </si>
  <si>
    <t>1-17;2-18</t>
  </si>
  <si>
    <t>Вольська</t>
  </si>
  <si>
    <t>34-54, 89-111, 37-87, 20-А-32, 2-18, 1-13, 15-35а</t>
  </si>
  <si>
    <t>1-5, 2-4, 8, 6</t>
  </si>
  <si>
    <t>Аравійський</t>
  </si>
  <si>
    <t>1-1, 12-14</t>
  </si>
  <si>
    <t>п.Теплічний</t>
  </si>
  <si>
    <t>1-5, 2-10</t>
  </si>
  <si>
    <t>Ферганська</t>
  </si>
  <si>
    <t>1-19,2-28,21-29</t>
  </si>
  <si>
    <t>Довженко</t>
  </si>
  <si>
    <t>2-22;1-17(кр.5), 24</t>
  </si>
  <si>
    <t>1-17, 19</t>
  </si>
  <si>
    <t>Лиманська</t>
  </si>
  <si>
    <t>3-17,4-16</t>
  </si>
  <si>
    <t>1-17,4-8, 19,10-20, 22,21, 29-39, 24-34</t>
  </si>
  <si>
    <t>Лірична</t>
  </si>
  <si>
    <t xml:space="preserve"> 6-10, 14-20,15-35,1-11,2,4,12,24</t>
  </si>
  <si>
    <t>Тимурівська</t>
  </si>
  <si>
    <t>2-42,40-А,46,44</t>
  </si>
  <si>
    <t>1-7, 2-8</t>
  </si>
  <si>
    <t>Іртишська</t>
  </si>
  <si>
    <t>1-19;2-20,23-35;22-28,34</t>
  </si>
  <si>
    <t>Автодорожня</t>
  </si>
  <si>
    <t>57-83,85-129,33-55,15-21,22-31,1-3-В, 1-Б-1, 1-Б-2, 1-В-1, 1-В-2, 1-1-6, 1-1-А-1-А-2, 3-Б, 3-В, 5, 3-13/2, 2-12, 14</t>
  </si>
  <si>
    <t>Котельня</t>
  </si>
  <si>
    <t>111 кв.1-123,110-130,78-108кр.82-Б, 91-109</t>
  </si>
  <si>
    <t>ГРП-78</t>
  </si>
  <si>
    <t>1-А-27,  2-22кроме.12,14</t>
  </si>
  <si>
    <t>п.Кузбаський</t>
  </si>
  <si>
    <t>1-7, 2-8-1/2</t>
  </si>
  <si>
    <t>4-А-8, 45, 47</t>
  </si>
  <si>
    <t>п.Барнаульський</t>
  </si>
  <si>
    <t>21, 23-А</t>
  </si>
  <si>
    <t>Іркутська</t>
  </si>
  <si>
    <t xml:space="preserve"> 2-32, 5-23,25/128,29-Б/124,34-36</t>
  </si>
  <si>
    <t>Онежська</t>
  </si>
  <si>
    <t>1-А-11, 2-16-А</t>
  </si>
  <si>
    <t>Сніжна</t>
  </si>
  <si>
    <t>3-11, 4-12кр.8</t>
  </si>
  <si>
    <t>1-19, 4-18, 20-38, 23-45</t>
  </si>
  <si>
    <t>п.Косогорний</t>
  </si>
  <si>
    <t>10,12</t>
  </si>
  <si>
    <t>Братський</t>
  </si>
  <si>
    <t>1-11,2-14-А</t>
  </si>
  <si>
    <t>105-125,106-126,128</t>
  </si>
  <si>
    <t>Електрична</t>
  </si>
  <si>
    <t>106-124,111,113, 115,124-А-142,124</t>
  </si>
  <si>
    <t>12,13,17,10</t>
  </si>
  <si>
    <t>12а,16,12,14,1а,20,24,22,1а,4а,12а, 10а,6а</t>
  </si>
  <si>
    <t>2-24,1-25</t>
  </si>
  <si>
    <t>16-20</t>
  </si>
  <si>
    <t>5,3,3а</t>
  </si>
  <si>
    <t>район адміністрація</t>
  </si>
  <si>
    <t>Ярославського</t>
  </si>
  <si>
    <t>4-36,40-44</t>
  </si>
  <si>
    <t>Конденсаторна</t>
  </si>
  <si>
    <t>2-8,3-25</t>
  </si>
  <si>
    <t>33-35,39-43,37</t>
  </si>
  <si>
    <t>Айвазовського</t>
  </si>
  <si>
    <t>9,7</t>
  </si>
  <si>
    <t>3-ої п’ятирічки</t>
  </si>
  <si>
    <t>8,12-18,1-39, 45-32</t>
  </si>
  <si>
    <t>Тіражна</t>
  </si>
  <si>
    <t>2-26,10а</t>
  </si>
  <si>
    <t>8,2,3,4,1,5-7,12-20,11-23,13/1-13/5,8</t>
  </si>
  <si>
    <t>п.Суспільний</t>
  </si>
  <si>
    <t>1-11,2</t>
  </si>
  <si>
    <t>п.Кадровий</t>
  </si>
  <si>
    <t>1-9,2-12</t>
  </si>
  <si>
    <t>Івана Гутника-Залужного</t>
  </si>
  <si>
    <t>3а,1-29,2-14</t>
  </si>
  <si>
    <t>25,17,17а,19, 23,25,56,56а,44,36, 32,38,34,24,22,26,20,20а,18а, 32а, 36а,40,40а,2,2а,4,6,6а,9,14,16</t>
  </si>
  <si>
    <t>лікарня,школа</t>
  </si>
  <si>
    <t>25,27а,23,17,29,31,33,15,21,19,17, 13,39а,39,37,35</t>
  </si>
  <si>
    <t>30а,30,28,34,36,32,40,44,42</t>
  </si>
  <si>
    <t>37а,37,37б,60,58,39,39а,41,43</t>
  </si>
  <si>
    <t>19а,7,5,22,24,20,11,9,9а</t>
  </si>
  <si>
    <t>11а-33</t>
  </si>
  <si>
    <t>Енергетична</t>
  </si>
  <si>
    <t>21,18,18а</t>
  </si>
  <si>
    <t>27-31,37-39,22а-48</t>
  </si>
  <si>
    <t>Ватутіна</t>
  </si>
  <si>
    <t>Котляревського</t>
  </si>
  <si>
    <t>105а,17-75,115,3а,1-11,77-105,24-28,24а,8-10,12-20, 103а</t>
  </si>
  <si>
    <t>п.Прямий</t>
  </si>
  <si>
    <t>3-15,4-8,10-12,15-19</t>
  </si>
  <si>
    <t>Кургана</t>
  </si>
  <si>
    <t>1-15,2-22,18,2а</t>
  </si>
  <si>
    <t>71-85,114,2,104-112,114а,91-99, 120-122,126а,87-89,41,61-71,43-59,92-102,103,2-26, 1-19,19/1</t>
  </si>
  <si>
    <t>Заозерна</t>
  </si>
  <si>
    <t>10-30,15-37,2-8,8а,1-13</t>
  </si>
  <si>
    <t>10,12,12а,14,8,16,17,25,27,3,2,15</t>
  </si>
  <si>
    <t>94-110,75,75а,116-124,58-92, 41-71</t>
  </si>
  <si>
    <t>1,4б</t>
  </si>
  <si>
    <t>8,6,2,126,5</t>
  </si>
  <si>
    <t>70,61,79,64-92,79а,59,63,13а-57,16-62, 41,42</t>
  </si>
  <si>
    <t>51-85,30-56,60,58,16-28а, 31-51, 23, 8-16</t>
  </si>
  <si>
    <t>22-34,38,44-46,19-35,2-6,1-11, 1-21, 2-46</t>
  </si>
  <si>
    <t>Шишкіна</t>
  </si>
  <si>
    <t>23-33,48-72,42,52,52н,20</t>
  </si>
  <si>
    <t>41-63,34-40,44,50,54-76</t>
  </si>
  <si>
    <t>28-52</t>
  </si>
  <si>
    <t>2-10,1-11</t>
  </si>
  <si>
    <t>п.Бердянський</t>
  </si>
  <si>
    <t>п.Газетний</t>
  </si>
  <si>
    <t>2-6,1-5</t>
  </si>
  <si>
    <t>Логінова</t>
  </si>
  <si>
    <t>36-38,37-47,27-35,22-34,12-18, 11-25, 2-10,3-9</t>
  </si>
  <si>
    <t>9-17,20-26,19-49,4,6-16,3,2</t>
  </si>
  <si>
    <t>П.Мирного</t>
  </si>
  <si>
    <t>1,3,2,2а</t>
  </si>
  <si>
    <t>п.Зерновий</t>
  </si>
  <si>
    <t>2-16,3-13,13/2</t>
  </si>
  <si>
    <t>45,51,43б,44,44а,45а,46а, 47а,49, 49а,51,43а,13а,45/6,45/7,45/8,12-34,11-35,7</t>
  </si>
  <si>
    <t>котельня,</t>
  </si>
  <si>
    <t>санат. «В. луг»</t>
  </si>
  <si>
    <t>7а,13,5</t>
  </si>
  <si>
    <t>23,35-37,24,30</t>
  </si>
  <si>
    <t>2,19</t>
  </si>
  <si>
    <t>33,33а,35а,б, 37,8,1,5-7,2,2а,8-12</t>
  </si>
  <si>
    <t>Підгірна</t>
  </si>
  <si>
    <t>№3-31</t>
  </si>
  <si>
    <t>Димитрова</t>
  </si>
  <si>
    <t>№25</t>
  </si>
  <si>
    <t>№1-11</t>
  </si>
  <si>
    <t>№1-9, 2-12</t>
  </si>
  <si>
    <t xml:space="preserve"> 166,166а,168,168а,170-174,176, 178-182,182а,184-230(чет.),213-231,239,241/2,241-263,263а,265-269,269а,271-287,287/2,289-325(неч.), 173-207,207а -211,247-б,247а,249,249а(неч)</t>
  </si>
  <si>
    <t>97,99,89,87,93,91,101,87,95, 81-85(неч)</t>
  </si>
  <si>
    <t>Радіо</t>
  </si>
  <si>
    <t>6</t>
  </si>
  <si>
    <t>п.Дарвіна</t>
  </si>
  <si>
    <t xml:space="preserve"> 1-6 подр</t>
  </si>
  <si>
    <t>п.Безімений</t>
  </si>
  <si>
    <t xml:space="preserve">Радгоспна </t>
  </si>
  <si>
    <t>77 - 85(неч) ,75,42</t>
  </si>
  <si>
    <t>121,121в,123</t>
  </si>
  <si>
    <t>3в,7</t>
  </si>
  <si>
    <t xml:space="preserve">31,31a,33,33a, 53-79a(неч.),29-51(неч.), 4-26(чет.),35а/5,35б, 35б/1, 35б/2,35в/1,35в/2,35в/3, 103 - 143(неч.),76,80 - 132 (четн.), 79-101(неч.),56-74(чет.), 78,2а </t>
  </si>
  <si>
    <t>Рязанська</t>
  </si>
  <si>
    <t>Доронина</t>
  </si>
  <si>
    <t>59-81(неч.), 44-56,56а,58-70 (чет.), 28-36,36а,38-42(чет.), 59в, 59б,59г,59д,59з,83а,8992-112(чет.),133,91-133,135 (неч.),70-90(четн.),28а,26в,26г</t>
  </si>
  <si>
    <t>війскова частина №3033</t>
  </si>
  <si>
    <t>Білогірська</t>
  </si>
  <si>
    <t xml:space="preserve"> 18-22,26-36,40(чет.),17-25,25а,27-37(неч.), 39,41-47(подр.),69</t>
  </si>
  <si>
    <t>Шевчука</t>
  </si>
  <si>
    <t xml:space="preserve"> 25-29,31-34,34а,35,37,39 (подр.)1-4а,4-15а,15,16а,16-20,22а,22-24(подр.)</t>
  </si>
  <si>
    <t xml:space="preserve">Тимошенко </t>
  </si>
  <si>
    <t>1,3а,3-23(неч.), 4-24(чет.)73,75, 53 - 71(неч.) 54 - 74(четн.), 77- 95 (неч.) 78 - 96( четн.), 25-51(неч.), 26-52(чет.)</t>
  </si>
  <si>
    <t>1-24 (подр.),95,96,75-93(неч.) 76-94(четн.)</t>
  </si>
  <si>
    <t>Вуглегірська</t>
  </si>
  <si>
    <t xml:space="preserve"> 1-23(подр.)</t>
  </si>
  <si>
    <t>Заполярна</t>
  </si>
  <si>
    <t>1-3,3а,4,4а,5,5а,6,6а,7,7а,7б,8,8а</t>
  </si>
  <si>
    <t>п.Заполярний</t>
  </si>
  <si>
    <t xml:space="preserve"> 1,3,5</t>
  </si>
  <si>
    <t>1-6,8,9,11,11а,12-17(подр.)</t>
  </si>
  <si>
    <t>Антарктична</t>
  </si>
  <si>
    <t xml:space="preserve"> 1-4а,4-15а,15,16а,16-20,22а,22-24,53-78</t>
  </si>
  <si>
    <t>п.Антарктичний</t>
  </si>
  <si>
    <t>79,80,81,82,83,85</t>
  </si>
  <si>
    <t>Мирна</t>
  </si>
  <si>
    <t xml:space="preserve"> 2-16(чет.),25-47,47а,49(неч.), 17; 17а, 23,48 - 64 (чет.);59 - 73 (неч.) ,  18 - 46(чет.),55,57(неч.)</t>
  </si>
  <si>
    <t>Раєвського</t>
  </si>
  <si>
    <t xml:space="preserve"> 34,36,38, 47,49а,49,51,53, 55а(подр.),2 -1 6,16а,18 - 32(чет.),1- 45(неч.)</t>
  </si>
  <si>
    <t>Музична/Мирна</t>
  </si>
  <si>
    <t>79б/4г</t>
  </si>
  <si>
    <t>п.Тіраспольський</t>
  </si>
  <si>
    <t>12,14(чет.)2 - 8,18 -2 4(чет.)1 - 29(неч.),31,31а,33,35,37</t>
  </si>
  <si>
    <t>п.Луцький</t>
  </si>
  <si>
    <t xml:space="preserve"> 2 - 18,18/1, 20 - 26 (чет.), 1-23 неч</t>
  </si>
  <si>
    <t xml:space="preserve"> 45 - 53(неч.),48,50</t>
  </si>
  <si>
    <t xml:space="preserve"> 9 - 12,12а - 20,20-а,21(подр.)</t>
  </si>
  <si>
    <t>1,1а,1б,1в,1г,1с,3,3а,5,5а,7,9а,9с,11(неч.),2а,4,4а(чет.),15-51,55, 57,57а,59-67,67а,16,18а,69, 69а,71,71а(неч.),12,14,14а,14б, 18-24а,26а,26,28а,28-54(чет.)</t>
  </si>
  <si>
    <t xml:space="preserve"> 1,2,3,3в,13,15(подр.)</t>
  </si>
  <si>
    <t xml:space="preserve"> 60а,60г,66</t>
  </si>
  <si>
    <t>п.Миколаївський</t>
  </si>
  <si>
    <t xml:space="preserve"> 1 - 9,9а,9б,11 - 37,41,43(неч.), 2, 2а,4-36(чет)</t>
  </si>
  <si>
    <t>квартал 115</t>
  </si>
  <si>
    <t xml:space="preserve"> 2--24(чет), 115 1-19,19а,21а,21-29,29а,31а, 31-47,51а,51-67(неч)</t>
  </si>
  <si>
    <t>п.Єльнецький</t>
  </si>
  <si>
    <t xml:space="preserve"> 10,14а,14с,15,15а,17а,8</t>
  </si>
  <si>
    <t>2а,2б,2в,2г,10а,12,12а,20а,22,24,32,32а,19-29(неч.),25а,25б</t>
  </si>
  <si>
    <t xml:space="preserve"> 1-15,15а,16-20(подр.)</t>
  </si>
  <si>
    <t>1,2,3,4а,6,8а,10,12-16.16б,20-44.44а,46.46а,48,50,50б,52,54(чет.), 5,23,25,27(неч.), 31-43 (неч), 19,21,29</t>
  </si>
  <si>
    <t>п.Гурзуфський</t>
  </si>
  <si>
    <t>20,22б,23,24,25,20а,21,1-4, 4а, 6-10,10а,11-19</t>
  </si>
  <si>
    <t xml:space="preserve">Кибальчича </t>
  </si>
  <si>
    <t>1-5,9-39,39а,41-51(неч.), 2а,2-10,10а,10б,12-54(чет.)</t>
  </si>
  <si>
    <t xml:space="preserve"> 1,1а,3,3а.5,5а.7,7а,2,2а,4,4а, 6, 8, 10,10а,12</t>
  </si>
  <si>
    <t>п.Молочний</t>
  </si>
  <si>
    <t>4б</t>
  </si>
  <si>
    <t>1-23,23а,25,27,29а(неч.), 2-6, 6а, 8,8а,10-14,14а,16-20,24, 24а,24б,26,28,28а, 28б (чет.)</t>
  </si>
  <si>
    <t>12,14,18,1-7(неч.),2-8(четн.), 11-21,25-37(неч.)16,20-38(чет.)</t>
  </si>
  <si>
    <t xml:space="preserve"> 1-51(неч.),2-48(четн.)</t>
  </si>
  <si>
    <t>16,14,23,25,21,21а,19-а,19,17а, 17,19,13,13а,11,15, 15а, 15б, 8,4а,6,4</t>
  </si>
  <si>
    <t>118a ,118,122,120а,120, 118б, 114,116,116а,112а,112б,112,108б</t>
  </si>
  <si>
    <t>4,6,8,34</t>
  </si>
  <si>
    <t>3,7,2,6</t>
  </si>
  <si>
    <t>8а,4,10,8,28б,28а,32, 28,30, 14а, 12,14,16,22,18,20</t>
  </si>
  <si>
    <t xml:space="preserve"> Парамонова </t>
  </si>
  <si>
    <t>7а,9,7,5,3,1</t>
  </si>
  <si>
    <t xml:space="preserve">Антарктична / Рязанська  </t>
  </si>
  <si>
    <t xml:space="preserve">15-а,53   </t>
  </si>
  <si>
    <t xml:space="preserve"> 4,8,12,16,18,21,23,24,25,26,27, 29,31/1,31/2,33-45,45/1,47/1,47-53(неч.), 18а,20,22(чет.), 36,38, 54--59,61( подр.)</t>
  </si>
  <si>
    <t>Ракетная</t>
  </si>
  <si>
    <t>2-16,26/2(чет.),1,18-22,24/1,24/2, 26/1,28-40(чет),1а,3/1,3/3,31( неч.),38а,39/1,39/2,41,43,44</t>
  </si>
  <si>
    <t>1-7(подр.), 8-14(чет.); 9-13(неч.), 16/1,16/2,17,18,19,20,20/1,20/3, 22,22а,22/1,26</t>
  </si>
  <si>
    <t>43-47,47а,49-79 (неч.)</t>
  </si>
  <si>
    <t>Огородна</t>
  </si>
  <si>
    <t xml:space="preserve"> 2,3,4,5,7,9,10,12</t>
  </si>
  <si>
    <t>Ботанічна</t>
  </si>
  <si>
    <t xml:space="preserve"> 1-15подр.</t>
  </si>
  <si>
    <t>1,2,2а,4,3-17,19,21,22 подр.</t>
  </si>
  <si>
    <t>1,3,9,11,13,15,15а,15с(неч.),2-16(чет.)</t>
  </si>
  <si>
    <t xml:space="preserve"> 1,2</t>
  </si>
  <si>
    <t>91,93</t>
  </si>
  <si>
    <t>36,38,46,46б,46/4,50,56-68,74-78(чет.),28-32,32а,32в,34,42, 44,50,50а,52,80-,104,104а,106,114, 118,120а,122,122а,132-138,138а, 140,140а,146,148,150,150а(чет.),47-75,75А,77-87,91-133,133а,135, 139,141а,141-169,187,189(нет)</t>
  </si>
  <si>
    <t>Дарвина</t>
  </si>
  <si>
    <t>9-17,17а(неч.),12-20,20а,22-28(чет.)</t>
  </si>
  <si>
    <t>1а,1-12подр.</t>
  </si>
  <si>
    <t>9,11,13, 25,27,38,41 (уч-ток),67</t>
  </si>
  <si>
    <t>Геологічна</t>
  </si>
  <si>
    <t xml:space="preserve"> 5,7,8,10,12,13,14,15/2,18,2,3,4</t>
  </si>
  <si>
    <t>Рязанська/ Леніногірська</t>
  </si>
  <si>
    <t>14/25</t>
  </si>
  <si>
    <t xml:space="preserve"> 2-14,14/2,16,18/1,18,20,20/2, 22,22/2,24,24/2,26,26/2,28(чет..),1-13,15/2(неч.),30/2,30-40,42/1,44-48,48а,50,50а(чет.),17,19,19/1,21,45-51(неч.),53</t>
  </si>
  <si>
    <t>1/5, 3-27,7/2,9/1,21/1,21/2, 21/3,23/2(неч.),2,2е,4(чет.),35а/5,35б,35б/1,35б/2,35в/1,35в/2,35в/3,31,31a,33,33a,2а,</t>
  </si>
  <si>
    <t>Леніногірська</t>
  </si>
  <si>
    <t xml:space="preserve"> 4-14,16/2,18,20,20а,20б,24(чет.), 3,5/2,5-19,19/2,21,21/1,21/3 (неч.)</t>
  </si>
  <si>
    <t xml:space="preserve"> 4-12,12/2,14/1,14/2,16,18/2, 18(чет.), 3-15,7/2,13/1(неч.), 31-57(неч.),3,17,19/2,19-23,23/1,25,27,29/1(неч.),20-26(чет.),26в,26г.59,59a,60,28а</t>
  </si>
  <si>
    <t>ВАТ "АТП-12327"</t>
  </si>
  <si>
    <t xml:space="preserve">СП "Вінер форд Запоріжжя"/"Інтрейд груп" </t>
  </si>
  <si>
    <t>Радістів</t>
  </si>
  <si>
    <t>56,54</t>
  </si>
  <si>
    <t>36в,40,36,38,38а,36б,38б,40</t>
  </si>
  <si>
    <t>пожежне депо</t>
  </si>
  <si>
    <t>АБЗ .оліяцех ТОВ "Система"</t>
  </si>
  <si>
    <t>Сковороди</t>
  </si>
  <si>
    <t>1-11,2-36,40</t>
  </si>
  <si>
    <t>2-18,1-41,25в</t>
  </si>
  <si>
    <t>Сибірська</t>
  </si>
  <si>
    <t>2-18,1-9,13-19,25</t>
  </si>
  <si>
    <t>108-122,83-99,105-111,87,79,102, 1-17,9,4-18</t>
  </si>
  <si>
    <t>75-77,81-83</t>
  </si>
  <si>
    <t>Т.Бульби</t>
  </si>
  <si>
    <t>1-7,2-8,16-22,7а-13,14</t>
  </si>
  <si>
    <t>Яворницького</t>
  </si>
  <si>
    <t>2-4,22,22/1,22/2,2-8,5-21,28</t>
  </si>
  <si>
    <t>п.Ржевській</t>
  </si>
  <si>
    <t>Чечеріна</t>
  </si>
  <si>
    <t>Кочубея</t>
  </si>
  <si>
    <t>47-65,60-74</t>
  </si>
  <si>
    <t>Семірєнко</t>
  </si>
  <si>
    <t>60-76,59-63</t>
  </si>
  <si>
    <t>Бориса Гринченка</t>
  </si>
  <si>
    <t>73-87,68-84</t>
  </si>
  <si>
    <t>Пісарєва</t>
  </si>
  <si>
    <t>19-35,22</t>
  </si>
  <si>
    <t>Сусаніна</t>
  </si>
  <si>
    <t>62-76</t>
  </si>
  <si>
    <t>14-36а</t>
  </si>
  <si>
    <t>Тітова</t>
  </si>
  <si>
    <t>2-28,3-29,1-2</t>
  </si>
  <si>
    <t>Корольова</t>
  </si>
  <si>
    <t>4-30,3-29,1,2</t>
  </si>
  <si>
    <t>1в</t>
  </si>
  <si>
    <t>Ад.Лазаря</t>
  </si>
  <si>
    <t>Тєрєшковой</t>
  </si>
  <si>
    <t>16-26,2-4,4а,б,10-16а</t>
  </si>
  <si>
    <t>Анапська</t>
  </si>
  <si>
    <t>42-44</t>
  </si>
  <si>
    <t>51,49,53а,49а,59-63,57а,57 ,55,53,35,43-47,45а,29-39,41,41а, 21,23-27,17-19,12</t>
  </si>
  <si>
    <t>садівництво «Трансфор.№3,1»</t>
  </si>
  <si>
    <t>20-24,26-32,27,40-42,38,29,33,35, 37,24а,27,31,14-16,13-25,10,12, 14а,18</t>
  </si>
  <si>
    <t xml:space="preserve"> 4-8</t>
  </si>
  <si>
    <t>Артелеристська</t>
  </si>
  <si>
    <t>20а,26-30,22а,18-24,10-16,8</t>
  </si>
  <si>
    <t>Вавілова</t>
  </si>
  <si>
    <t>5-7,1-3,11-19,8-12</t>
  </si>
  <si>
    <t>Івановська</t>
  </si>
  <si>
    <t>9,11</t>
  </si>
  <si>
    <t>Поселкова</t>
  </si>
  <si>
    <t>50,55-95,50-84,21-53,22-48,1-17,2-20</t>
  </si>
  <si>
    <t>Норильська</t>
  </si>
  <si>
    <t>37-57,88-116,116а,59-63,95 ,15в, 15-57,6-88,15-35,1-13/8.,2,4</t>
  </si>
  <si>
    <t>Світловодська</t>
  </si>
  <si>
    <t>1-55,2-54,61-95,56-96 ,98-102,57,59</t>
  </si>
  <si>
    <t>Самотечний</t>
  </si>
  <si>
    <t>14а</t>
  </si>
  <si>
    <t>Бодянського</t>
  </si>
  <si>
    <t xml:space="preserve"> 1-39,59, 61,2-52</t>
  </si>
  <si>
    <t>Вузлова</t>
  </si>
  <si>
    <t>54</t>
  </si>
  <si>
    <t>21,23-27,52-56</t>
  </si>
  <si>
    <t>62,64,66,68-72,72а,54б,54в,1,56, 60а,49,51,50</t>
  </si>
  <si>
    <t>57,59-63,82,94</t>
  </si>
  <si>
    <t>п.Бугский</t>
  </si>
  <si>
    <t>2-6</t>
  </si>
  <si>
    <t>55-61</t>
  </si>
  <si>
    <t>23,31</t>
  </si>
  <si>
    <t>54-60,61-67,69</t>
  </si>
  <si>
    <t xml:space="preserve"> 79,77,81-87  </t>
  </si>
  <si>
    <t>п.Текстильний</t>
  </si>
  <si>
    <t>17а, 3-13,4-14,14,16,18, 17-33,22-42</t>
  </si>
  <si>
    <t>Футбольна</t>
  </si>
  <si>
    <t>71-73,68-92,83-101,77,75,81,61-69,52-66 ,26-32,23-37,48,50, 15-21,10-16  ,1-13, 2-8, 2А., 2Б., 2В.</t>
  </si>
  <si>
    <t>п.Конотопський</t>
  </si>
  <si>
    <t xml:space="preserve">2-8,1-7  </t>
  </si>
  <si>
    <t>Морфлотська</t>
  </si>
  <si>
    <t>2-12,3,30,32,52,76,78,3-57,16-28,34-50,31,43,80-82, 63-109/84-110/63А./</t>
  </si>
  <si>
    <t>Початкова</t>
  </si>
  <si>
    <t>78,79,80-98 ,80а,68-76,67-77 ,28-30,35-39,34-42,  3-17/4-16, 18-26,  19,33,32,</t>
  </si>
  <si>
    <t>32,34,36,36А,2-18,1-35,20-24 ,26-30,37-61,42,44,67,69,63,67а, 79,79а</t>
  </si>
  <si>
    <t>68,70,72,74,64,46-62,51,52,2-44,3-27,33,35,76,78,73а,80,86,88,90,73,75</t>
  </si>
  <si>
    <t>30,32,34,36,38,40,42,44,26,2</t>
  </si>
  <si>
    <t>25,25а,44,48,29,27,31,33,35,37,39,41,64,66,25Б,1-19,2-10</t>
  </si>
  <si>
    <t>п.Криштальний</t>
  </si>
  <si>
    <t>1-11,2-12</t>
  </si>
  <si>
    <t>Металістів</t>
  </si>
  <si>
    <t xml:space="preserve"> 1-13,2-12,</t>
  </si>
  <si>
    <t>Досягнення</t>
  </si>
  <si>
    <t>47-59,56-66,18-24,15-21,37-45,44-54,56а ,1-13,2-16, 61,68</t>
  </si>
  <si>
    <t>Лижна</t>
  </si>
  <si>
    <t>41-57,32-48,4-18,7-19, 35,37, 39,30,1,3,  59-79,50-62</t>
  </si>
  <si>
    <t>5-63А,26-36,38-60,62,64,66,68,70,69а</t>
  </si>
  <si>
    <t>1-37,2-44,33,46,46-64,39-57,    61,66,59</t>
  </si>
  <si>
    <t>Відмінна</t>
  </si>
  <si>
    <t>24-34,27-37,1,1а,3-17, 4-14, 19-25, 16-22</t>
  </si>
  <si>
    <t>Камська</t>
  </si>
  <si>
    <t>14,16, 1-9,2,2А,4,10,12,  6,8,</t>
  </si>
  <si>
    <t>25-35,2-22,1,1А.,3,37-59,61,63, 30-40, 52А</t>
  </si>
  <si>
    <t>д/с,катод.станц.</t>
  </si>
  <si>
    <t>Бетонна</t>
  </si>
  <si>
    <t>4-20</t>
  </si>
  <si>
    <t>1,3,22,35,43,43а ,2-20/1-25/,27-61А/61Б/61В/43А./43Д./43И./26-66,68,68б</t>
  </si>
  <si>
    <t>22-32, 19-29, 1А., 1-17, 2-20,33</t>
  </si>
  <si>
    <t>Дундича</t>
  </si>
  <si>
    <t>1-7,10,11-16</t>
  </si>
  <si>
    <t>Балтійська</t>
  </si>
  <si>
    <t>1-7/2-10/9/9А/7а</t>
  </si>
  <si>
    <t>Орловська</t>
  </si>
  <si>
    <t>3/5/5А./2/2А./2Б./4/4В./</t>
  </si>
  <si>
    <t>1-7/4-10/10А./10Б./12В./9А./9Б./</t>
  </si>
  <si>
    <t>п.Косогірский</t>
  </si>
  <si>
    <t xml:space="preserve"> 5 кв.2; 7/8/10/3,5</t>
  </si>
  <si>
    <t xml:space="preserve"> 1-47,2-30,35,36-48, 49,51-75,50-52,54-66,70,72,76,       </t>
  </si>
  <si>
    <t xml:space="preserve"> 3-31,4-22,28-30,  24,26,</t>
  </si>
  <si>
    <t>1-39,2-42, 41</t>
  </si>
  <si>
    <t>Передова</t>
  </si>
  <si>
    <t xml:space="preserve">1-17,6А,12-16,18,     19-35,20-36, 1а,2а,2-10,37,38,  </t>
  </si>
  <si>
    <t>Запоріжсталевська</t>
  </si>
  <si>
    <t>2,4,6,8,10</t>
  </si>
  <si>
    <t>36,38,40 ,32,45,47,49,51</t>
  </si>
  <si>
    <t>Тенісна</t>
  </si>
  <si>
    <t>10,11а,12,12а,13,14,15,16,17 ,1-5,1а,1г,5а,7</t>
  </si>
  <si>
    <t>Врацлавська</t>
  </si>
  <si>
    <t>13,15,64а</t>
  </si>
  <si>
    <t>195-211, 210-228, 204-208, 189-193,151-167, 146-150-180, 188-200, 171-187, 186, 182, 184, 167, 149б</t>
  </si>
  <si>
    <t>п.Астрономічний</t>
  </si>
  <si>
    <t>254-266, 201-217,169-199, 224-252</t>
  </si>
  <si>
    <t>Теплова</t>
  </si>
  <si>
    <t>1-43 кр.41, 2-34,41</t>
  </si>
  <si>
    <t>Підлісна</t>
  </si>
  <si>
    <t>2,3,4,6,7,9,24,20,22,2, 1-3, 4, 5, 11-47,16, 18,20,22, 26-46, 49, 51, 55,57</t>
  </si>
  <si>
    <t>Автодорожна</t>
  </si>
  <si>
    <t>159, 167-169, 165 с  ТП-721 РБ-8,, 171-231,131-165</t>
  </si>
  <si>
    <t>п.Метеоритний</t>
  </si>
  <si>
    <t>119А,Б, -135, 118-124-156, 146-148, 142-144, 135А-191, 150-190,192,83-117,92-116</t>
  </si>
  <si>
    <t>Червоногірська</t>
  </si>
  <si>
    <t>26-42, 48-54, 29-53,1-23,2-24</t>
  </si>
  <si>
    <t>п.Печерський</t>
  </si>
  <si>
    <t>п.Дагестанський</t>
  </si>
  <si>
    <t>2-4, 1-5</t>
  </si>
  <si>
    <t>Ударників</t>
  </si>
  <si>
    <t>3-19, 2-32</t>
  </si>
  <si>
    <t>Кіровоградська</t>
  </si>
  <si>
    <t>92-112,62-90,38-60</t>
  </si>
  <si>
    <t>179-193, 206-212,214-224, 195-201</t>
  </si>
  <si>
    <t>Камчатський</t>
  </si>
  <si>
    <t>1-9, 2-12</t>
  </si>
  <si>
    <t>п.Волоколамський</t>
  </si>
  <si>
    <t>157-179 в, 172-204</t>
  </si>
  <si>
    <t>Юнатів</t>
  </si>
  <si>
    <t>18-42, 1-31,2-18</t>
  </si>
  <si>
    <t>1-9 кр.5</t>
  </si>
  <si>
    <t>Шахтинський</t>
  </si>
  <si>
    <t>п.Варшавський</t>
  </si>
  <si>
    <t>1-19, 2-20</t>
  </si>
  <si>
    <t>49-65, 42-66</t>
  </si>
  <si>
    <t>Княжий</t>
  </si>
  <si>
    <t>д 4-52;</t>
  </si>
  <si>
    <t xml:space="preserve">д 4-47; </t>
  </si>
  <si>
    <t>д. 19-27</t>
  </si>
  <si>
    <t>д. 25-46</t>
  </si>
  <si>
    <t>Дніпрельстан</t>
  </si>
  <si>
    <t>ТМ-2 Тр№2</t>
  </si>
  <si>
    <t>ЗТМК, З-д полупр</t>
  </si>
  <si>
    <t>Полимерна Тр№1</t>
  </si>
  <si>
    <t>З-д полупр</t>
  </si>
  <si>
    <t>с.Н.Оленівка</t>
  </si>
  <si>
    <t>насосная</t>
  </si>
  <si>
    <t>с.Н.Олександрівка</t>
  </si>
  <si>
    <t>с.Шевченки</t>
  </si>
  <si>
    <t>с.Н. Степнянск</t>
  </si>
  <si>
    <t>с.Мар'ївка</t>
  </si>
  <si>
    <t>Макухи</t>
  </si>
  <si>
    <t>Расказорва</t>
  </si>
  <si>
    <t>с.Н. Сергїївка</t>
  </si>
  <si>
    <t>с.Смоляне</t>
  </si>
  <si>
    <t>с.Уделенське</t>
  </si>
  <si>
    <t>с.Біленьке</t>
  </si>
  <si>
    <t>№4-32</t>
  </si>
  <si>
    <t>30 Грудня</t>
  </si>
  <si>
    <t>№17-176,75-105</t>
  </si>
  <si>
    <t>№4-10</t>
  </si>
  <si>
    <t>Вчительска</t>
  </si>
  <si>
    <t>Придніпровська</t>
  </si>
  <si>
    <t>№1-40</t>
  </si>
  <si>
    <t>№4-41,41-123</t>
  </si>
  <si>
    <t>39-128</t>
  </si>
  <si>
    <t>№50-64,8-48</t>
  </si>
  <si>
    <t>№45-118</t>
  </si>
  <si>
    <t>№40-82</t>
  </si>
  <si>
    <t>№1-29</t>
  </si>
  <si>
    <t>Червонознаменна</t>
  </si>
  <si>
    <t>№3-73</t>
  </si>
  <si>
    <t>№49-135</t>
  </si>
  <si>
    <t>№26-149</t>
  </si>
  <si>
    <t>№25-68</t>
  </si>
  <si>
    <t>Гвардійська</t>
  </si>
  <si>
    <t>№47-87</t>
  </si>
  <si>
    <t>Енергетиків</t>
  </si>
  <si>
    <t>Приморовська</t>
  </si>
  <si>
    <t>№2-18</t>
  </si>
  <si>
    <t>№6-12</t>
  </si>
  <si>
    <t>73-111</t>
  </si>
  <si>
    <t>107-160</t>
  </si>
  <si>
    <t>124-167</t>
  </si>
  <si>
    <t>26-63</t>
  </si>
  <si>
    <t>50-107</t>
  </si>
  <si>
    <t>61-90</t>
  </si>
  <si>
    <t>1-109</t>
  </si>
  <si>
    <t>20-96</t>
  </si>
  <si>
    <t>ООО "Вільнянський елеватор</t>
  </si>
  <si>
    <t>№43-99,8-18</t>
  </si>
  <si>
    <t>№2-30</t>
  </si>
  <si>
    <t>№1-91</t>
  </si>
  <si>
    <t>№1-72,69-178</t>
  </si>
  <si>
    <t>№1-34</t>
  </si>
  <si>
    <t>№1-22</t>
  </si>
  <si>
    <t>Зачиняева, Будівельників</t>
  </si>
  <si>
    <t>№1-20</t>
  </si>
  <si>
    <t>№3, 7, 9, 15</t>
  </si>
  <si>
    <t>№1-32,34-159</t>
  </si>
  <si>
    <t>Ціолковського</t>
  </si>
  <si>
    <t>№1-8</t>
  </si>
  <si>
    <t>№11,13</t>
  </si>
  <si>
    <t>СШ №2, СШ №1</t>
  </si>
  <si>
    <t xml:space="preserve">Новий </t>
  </si>
  <si>
    <t>№1-6</t>
  </si>
  <si>
    <t>д/с №5,</t>
  </si>
  <si>
    <t>№1-4</t>
  </si>
  <si>
    <t>Гнаровской</t>
  </si>
  <si>
    <t>№1-12</t>
  </si>
  <si>
    <t>Чапаева</t>
  </si>
  <si>
    <t>З.Космодем'янської</t>
  </si>
  <si>
    <t>№1-46</t>
  </si>
  <si>
    <t>№32-120</t>
  </si>
  <si>
    <t>№93-144,1-31</t>
  </si>
  <si>
    <t>КНС</t>
  </si>
  <si>
    <t>с.Московка</t>
  </si>
  <si>
    <t>с.Юр’ївка</t>
  </si>
  <si>
    <t>с.Крутий Яр</t>
  </si>
  <si>
    <t>житловий сектор</t>
  </si>
  <si>
    <t>Куйбишева</t>
  </si>
  <si>
    <t>№74-90</t>
  </si>
  <si>
    <t>№20, 22, 24, 24а,25, 26, 28, 29, 30, 31</t>
  </si>
  <si>
    <t>№1-5</t>
  </si>
  <si>
    <t>с.Петрівське</t>
  </si>
  <si>
    <t>с.Новоселівка</t>
  </si>
  <si>
    <t>Дніпро</t>
  </si>
  <si>
    <t>с.Н-Гупалівка</t>
  </si>
  <si>
    <t>№75-130</t>
  </si>
  <si>
    <t>с.Н-Троїцьке</t>
  </si>
  <si>
    <t>с.Грізне</t>
  </si>
  <si>
    <t>с.Гнаровське</t>
  </si>
  <si>
    <t>Юбілейна</t>
  </si>
  <si>
    <t>Автомобілістів</t>
  </si>
  <si>
    <t>НСП</t>
  </si>
  <si>
    <t>с. Шевченково</t>
  </si>
  <si>
    <t>с.Тернівка</t>
  </si>
  <si>
    <t>№57-97,1-56</t>
  </si>
  <si>
    <t>с.Акимово</t>
  </si>
  <si>
    <t>с.Вознесенівка</t>
  </si>
  <si>
    <t>с.Придолинівка</t>
  </si>
  <si>
    <t>ТП "Билайн"</t>
  </si>
  <si>
    <t>Вільнянський РЕМ</t>
  </si>
  <si>
    <t>с.Андріївка</t>
  </si>
  <si>
    <t>с.Нагірне</t>
  </si>
  <si>
    <t>с.В-Курьяново</t>
  </si>
  <si>
    <t>с.м.т. Новомиколаївка</t>
  </si>
  <si>
    <t>50-62,36-50,1-30</t>
  </si>
  <si>
    <t>газоавтозаправка, зв'язок</t>
  </si>
  <si>
    <t>Лісова</t>
  </si>
  <si>
    <t>П.Маленка</t>
  </si>
  <si>
    <t>Козацька</t>
  </si>
  <si>
    <t>Чехова</t>
  </si>
  <si>
    <t>Вільна</t>
  </si>
  <si>
    <t>Соборності</t>
  </si>
  <si>
    <t>І.Клевчука</t>
  </si>
  <si>
    <t>ретранслятор</t>
  </si>
  <si>
    <t>Рози</t>
  </si>
  <si>
    <t>Переможна</t>
  </si>
  <si>
    <t>Кринична</t>
  </si>
  <si>
    <t>Суворова</t>
  </si>
  <si>
    <t>с. Мар'янівка</t>
  </si>
  <si>
    <t>Мостова</t>
  </si>
  <si>
    <t>с. Петропавлівка</t>
  </si>
  <si>
    <t>с. Трудове</t>
  </si>
  <si>
    <t>Школа, котельня, д/с</t>
  </si>
  <si>
    <t>с. Київське</t>
  </si>
  <si>
    <t>с. Голубково</t>
  </si>
  <si>
    <t>Широка</t>
  </si>
  <si>
    <t>с. Сорочино</t>
  </si>
  <si>
    <t>Сторчева</t>
  </si>
  <si>
    <t>с. Новоіванківка</t>
  </si>
  <si>
    <t>Гриценка</t>
  </si>
  <si>
    <t>Школа, котельня</t>
  </si>
  <si>
    <t>с. Богунівка</t>
  </si>
  <si>
    <t>с. Вільне</t>
  </si>
  <si>
    <t>Вільнянська</t>
  </si>
  <si>
    <t>с. Граничне</t>
  </si>
  <si>
    <t>с. Дудніково</t>
  </si>
  <si>
    <t xml:space="preserve">Інкубатор ПТФ  </t>
  </si>
  <si>
    <t>с. Каштанівка</t>
  </si>
  <si>
    <t>с. Олексіївка</t>
  </si>
  <si>
    <t>Олексіївська</t>
  </si>
  <si>
    <t xml:space="preserve">с. Іванівське  </t>
  </si>
  <si>
    <t>с. Богданівка</t>
  </si>
  <si>
    <t>с. Веселий Гай</t>
  </si>
  <si>
    <t>с. Нововолодимирівка</t>
  </si>
  <si>
    <t>с. Сторчове</t>
  </si>
  <si>
    <t>с. Берестове</t>
  </si>
  <si>
    <t>п.Торговий</t>
  </si>
  <si>
    <t>Новосолона</t>
  </si>
  <si>
    <t>с. Вікторівка</t>
  </si>
  <si>
    <t xml:space="preserve">с. Новосолоне </t>
  </si>
  <si>
    <t>с. Підгірне</t>
  </si>
  <si>
    <t>Іванівська</t>
  </si>
  <si>
    <t xml:space="preserve">с. Дубовий Гай </t>
  </si>
  <si>
    <t>с. Родинське</t>
  </si>
  <si>
    <t>с. Миколаївка- 2</t>
  </si>
  <si>
    <t>Софіївка</t>
  </si>
  <si>
    <t>с. Софіївка</t>
  </si>
  <si>
    <t>Камянотерсянська</t>
  </si>
  <si>
    <t>Школа, ФАП</t>
  </si>
  <si>
    <t>с. Камянка</t>
  </si>
  <si>
    <t>с. Горлицьке</t>
  </si>
  <si>
    <t>с. Садове</t>
  </si>
  <si>
    <t>с. Миколай Поле</t>
  </si>
  <si>
    <t>с. Новогригорівка</t>
  </si>
  <si>
    <t>Новогригорівська</t>
  </si>
  <si>
    <t>с. Камянувате</t>
  </si>
  <si>
    <t xml:space="preserve">Південна </t>
  </si>
  <si>
    <t>М-3 Тр№2,4</t>
  </si>
  <si>
    <t>ПАТ ЗМК "Запоріжсталь"</t>
  </si>
  <si>
    <t>М-4 Тр№1</t>
  </si>
  <si>
    <t>М-6 Тр№1,3</t>
  </si>
  <si>
    <t>ПрАТ "Дніпроспецсталь"</t>
  </si>
  <si>
    <t>ДСС-35</t>
  </si>
  <si>
    <t>М-13 Тр№1</t>
  </si>
  <si>
    <t>М-14 Тр№2</t>
  </si>
  <si>
    <t>М-5 Тр№1,3</t>
  </si>
  <si>
    <t>М-13 Тр№2</t>
  </si>
  <si>
    <t>М-14 Тр№1</t>
  </si>
  <si>
    <t>М-5 Тр№2,4</t>
  </si>
  <si>
    <t>Іскра Тр№2</t>
  </si>
  <si>
    <t>КП "НВК "Іскра"</t>
  </si>
  <si>
    <t>359 Тр№1</t>
  </si>
  <si>
    <t>Іскра Тр№1</t>
  </si>
  <si>
    <t>359 Тр№2</t>
  </si>
  <si>
    <t>94,92,96а,88б,96,92а,90,80,86,86а, 88а,84б,88</t>
  </si>
  <si>
    <t>13,13а,10,27,57а</t>
  </si>
  <si>
    <t>72а,76а,76,74,74а,74б,72а,69</t>
  </si>
  <si>
    <t>27(общежитие)</t>
  </si>
  <si>
    <t>80,86,86а,88а,84б,88,86б</t>
  </si>
  <si>
    <t>АТ "Запорізький завод феросплавів"</t>
  </si>
  <si>
    <t>ЗФЗ</t>
  </si>
  <si>
    <t>Ф-2 Тр№1</t>
  </si>
  <si>
    <t>Ф-2 Тр№4</t>
  </si>
  <si>
    <t>ТОВ "ЗТМК"</t>
  </si>
  <si>
    <t>ЗАК</t>
  </si>
  <si>
    <t>ПрАТ "Запорізький абразивний комбінат"</t>
  </si>
  <si>
    <t>ЗОЕЗ Тр№2</t>
  </si>
  <si>
    <t>ПрАТ "Запорізький олійноекстраційний завод"</t>
  </si>
  <si>
    <t>Мечнікова</t>
  </si>
  <si>
    <t>36,38,32,34,36а,1-7(неч.),2 -12(чет.)9-17,21-25,25а, 29а,31,33(неч.),14-24чет,28,32</t>
  </si>
  <si>
    <t>п.Відрадний</t>
  </si>
  <si>
    <t xml:space="preserve"> 9-29(неч.)</t>
  </si>
  <si>
    <t>Малахитова</t>
  </si>
  <si>
    <t>2-8(чет.);5а,7а,9-15(неч.),1-7,7/1 (неч)</t>
  </si>
  <si>
    <t>Декабрістів</t>
  </si>
  <si>
    <t xml:space="preserve"> 29а,29-35(неч.);30а,32/2,34а,34-40(чет), 17-23подр, 26,27,28в,30б,2,6 -16(чет.), 1-9,13,15(неч.)</t>
  </si>
  <si>
    <t>Тесленко</t>
  </si>
  <si>
    <t>16-38,38а,40, 42(чет.);25-31(неч.),1-23(неч.),2а, 2б,2г, 2-16(чет.)</t>
  </si>
  <si>
    <t>п.Камнедробільний</t>
  </si>
  <si>
    <t>1-7(подр.),6а</t>
  </si>
  <si>
    <t>Івана Чупилко</t>
  </si>
  <si>
    <t>17-41(неч.),18-24,30-42,42а, 42б,44,46,46а(чет.),16, 4-14 (чет.), 1-15(неч.),6а,10а,14,4,6/1,6/2,8</t>
  </si>
  <si>
    <t>гет.Івана Самойловича</t>
  </si>
  <si>
    <t>1-16подр</t>
  </si>
  <si>
    <t>52 - 55,57 - 63(подр.),70а,72,70, 44-51, 27-37,39-42(подр.) 35,1а,1б,1в,1,2,2а,3,4(подр.),5-9,11-16(подр.),17-25(подр.),26</t>
  </si>
  <si>
    <t>Олексія Поради</t>
  </si>
  <si>
    <t xml:space="preserve"> 1-17(неч.),2-8,12а,12,14,18(чет.), 20-26(чет),19-31(неч.), 24,27а,29</t>
  </si>
  <si>
    <t>Б.Вітчизняний</t>
  </si>
  <si>
    <t xml:space="preserve"> 1,3,5,7/1,7/2, 9,9/1,11,13,20а,5,16                             </t>
  </si>
  <si>
    <t>Волжська</t>
  </si>
  <si>
    <t>1 - 5(подр.)</t>
  </si>
  <si>
    <t>Кільцева</t>
  </si>
  <si>
    <t>18-30(подр.), 32,34,36,38(чет.), 31-51(неч), 8,12-16(чет.), 7,11,13,15(неч.),1,3</t>
  </si>
  <si>
    <t>9 Січня</t>
  </si>
  <si>
    <t xml:space="preserve"> 7-29(неч.),10-20,24(чет.), 1,2,4,5,6</t>
  </si>
  <si>
    <t>14,14а,15,16,17,18а,19 (подр.), 1-10</t>
  </si>
  <si>
    <t>5-б,10,5в,7а,7,1,3,5,5а,9,11а,12, 14,11</t>
  </si>
  <si>
    <t>п.Вихідний</t>
  </si>
  <si>
    <t>Відрадна</t>
  </si>
  <si>
    <t xml:space="preserve"> 2 - 8,8а,10,12,18-22(чет.), 3,7(неч.)</t>
  </si>
  <si>
    <t>п.Армійський</t>
  </si>
  <si>
    <t>2-6,10а,10-24,28-50(чет.)</t>
  </si>
  <si>
    <t xml:space="preserve"> 1 - 5,5а,7 - 45(неч.)</t>
  </si>
  <si>
    <t>Модельна</t>
  </si>
  <si>
    <t xml:space="preserve"> 2-10,10а,12-16,16а,18-22,22а,26-36,36-б,42а,44(чет.), 1-21,21а,21г, 23,25а, 27-37(неч.), 18,37а,37в,38,39,39а,40,41</t>
  </si>
  <si>
    <t>п.Полярний</t>
  </si>
  <si>
    <t xml:space="preserve"> 23, 23а,25</t>
  </si>
  <si>
    <t>Народна</t>
  </si>
  <si>
    <t>4,6,6а,8,10а,10б,12,14а,14б,16-22,22а,(чет.)</t>
  </si>
  <si>
    <t>3,3а,5,7а,7-17(неч.)</t>
  </si>
  <si>
    <t>Суліми</t>
  </si>
  <si>
    <t>2а,2б,3,4,5,7-10,16,17, 17а,18,18,а,18б,19,20,23, 74-77,77а,78а,78-81,81/1а, 81/2а,82,84.85,85а,87(подр.),26,27,29,30,30а24,26,36,37,42,63,64,65,66,66а,67,69а,69б,69в,71,71а,71б,73(подр.)</t>
  </si>
  <si>
    <t>Флотська</t>
  </si>
  <si>
    <t>1-5,7а,9б,9-13,15а,15б,17(неч.),2-16(чет.)</t>
  </si>
  <si>
    <t>Симферопільська</t>
  </si>
  <si>
    <t>1-16(подр.)</t>
  </si>
  <si>
    <t>Фронтова</t>
  </si>
  <si>
    <t>3-14,14а,15-20,20а,21(подр.)</t>
  </si>
  <si>
    <t>4-16(чет.),3-23,23а,25(неч.)</t>
  </si>
  <si>
    <t>Мармурова</t>
  </si>
  <si>
    <t xml:space="preserve"> 2-20(чет.),1-11,15-21(неч.)</t>
  </si>
  <si>
    <t>Мозаічна</t>
  </si>
  <si>
    <t>2-12,14а,16, 18(чет.),1,5, 7,9а,9,</t>
  </si>
  <si>
    <t>11б,11-17,21,23(неч.)</t>
  </si>
  <si>
    <t>Морська</t>
  </si>
  <si>
    <t xml:space="preserve"> 2-8,12-18,18/2,20,24-28(чет.),1</t>
  </si>
  <si>
    <t>3-13,13а,15-23,25а,27(неч.)</t>
  </si>
  <si>
    <t>Полярна</t>
  </si>
  <si>
    <t>4-14,16а,18-24(чет.),3-17,17а,19а,</t>
  </si>
  <si>
    <t>19-23,23а,27(неч.)</t>
  </si>
  <si>
    <t>3,7,9,9а,11</t>
  </si>
  <si>
    <t>водоканал</t>
  </si>
  <si>
    <t>Цеглова</t>
  </si>
  <si>
    <t xml:space="preserve">Відродження </t>
  </si>
  <si>
    <t>1-13,14/1, 15/1,15/2,15/3, 15/4,15/5,16, 16/2,</t>
  </si>
  <si>
    <t>17-21,23/1,23/2, 25,27,29,31,33335,37,39,42с,43 (подр.)</t>
  </si>
  <si>
    <t>Метпромсервіс</t>
  </si>
  <si>
    <t>ТОВ "Метпромсервіс"</t>
  </si>
  <si>
    <t>МПС Тр1</t>
  </si>
  <si>
    <t>ЗОЕЗ Тр№1</t>
  </si>
  <si>
    <t>Гродненська</t>
  </si>
  <si>
    <t>1-5,5а,5б,7-17а,17-23,23а(неч.) 2-6,6а,6б,8а,8б,14-24(чет.)</t>
  </si>
  <si>
    <t xml:space="preserve"> 1а,1б,1к,2а</t>
  </si>
  <si>
    <t>49в,51с,53,57а,59с,63,65а,67с(неч.)50,50/1,52с,54,56,56а,58а,58б,58г,64,68(чет.)47с,49а, 49с,65,65б,123/1,123/2,123/3(неч.)44,44а,44с,46с,58с,60,62,122,124с,154,154с(чет.)</t>
  </si>
  <si>
    <t xml:space="preserve"> 122,123,124,125,133.135,137,143, 61,129,133а</t>
  </si>
  <si>
    <t>1а,1ва,1в,1д,1е,1з,1с,3,3д,3с,5а,9а,11б(неч.)2а,2г,2е,4а,4д,4с,6а,6с,8а,8б,10а,12а,14а(чет.)</t>
  </si>
  <si>
    <t>49а,51,43,45,39,41,49,53,49а</t>
  </si>
  <si>
    <t>Орликова</t>
  </si>
  <si>
    <t>1 - 29(неч.),2 - 32(чет.)</t>
  </si>
  <si>
    <t>п.Ямський</t>
  </si>
  <si>
    <t>1 - 33(неч.),2 - 26,26а,28 - 38(чет.)</t>
  </si>
  <si>
    <t>Смоленська</t>
  </si>
  <si>
    <t xml:space="preserve"> 1 - 15,15а,17 - 27,27а,29 - 37(неч.) 2 - 6,6а,8 - 50,50а,52(чет.)</t>
  </si>
  <si>
    <t>Тверська</t>
  </si>
  <si>
    <t>48 - 66(чет.),55  -71(неч.)40-46(чет.),47-53(неч.) 2-38(чет.),1-43(неч.)45</t>
  </si>
  <si>
    <t xml:space="preserve">ГРП </t>
  </si>
  <si>
    <t xml:space="preserve"> 62 - 82(чет.)50-60(чет.) 2-46(чет.)10</t>
  </si>
  <si>
    <t>15,13,11,28а, 28,32, 30, 30а, 34,24,26,36а,34б,30б,34а,1-9(неч.),2-16(чет.)</t>
  </si>
  <si>
    <t>університет,д/с</t>
  </si>
  <si>
    <t xml:space="preserve"> 61-75(неч.),58-68(чет.)70,72 ,26 - 42(чет.)39-49(неч.),44-56(чет.)49А-59(неч.)</t>
  </si>
  <si>
    <t>п.Чистий</t>
  </si>
  <si>
    <t>3-8,10(подр.)</t>
  </si>
  <si>
    <t>п.Бутирський</t>
  </si>
  <si>
    <t>3-10,12(подр.)</t>
  </si>
  <si>
    <t>31-45(неч.),34-42(чет.)44-50(чет.)10 - 18(чет.);15,24</t>
  </si>
  <si>
    <t>п.Купянський</t>
  </si>
  <si>
    <t>3-12(подр.)</t>
  </si>
  <si>
    <t>п.Сторожовий</t>
  </si>
  <si>
    <t>1-11(неч.),4-12(чет.)</t>
  </si>
  <si>
    <t>Колерова</t>
  </si>
  <si>
    <t>2-14,16/1,16/2,18/1,18/2(чет.)5</t>
  </si>
  <si>
    <t>27a,25а,13а,13,11б, 25, 27, 25а ,17,17а,17,б,17в,19,21,23, 18,44,48,50,27б,1,3,5,5а,9,11а,12,14,11,5-б,5б,7а,7,38-44,46</t>
  </si>
  <si>
    <t>д/с,лікарня</t>
  </si>
  <si>
    <t>Окружна</t>
  </si>
  <si>
    <t>Б.Вітчізняний</t>
  </si>
  <si>
    <t xml:space="preserve"> 8 - 12,12/1,12/5(чет.)20а</t>
  </si>
  <si>
    <t>Куліковського</t>
  </si>
  <si>
    <t>2 - 6,8/1,8/2,10 - 30(чет.)3,5,7/1,9 - 15(неч.)27 Общежитие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</si>
</sst>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rgb="FF000000"/>
      <name val="Arial"/>
      <scheme val="minor"/>
    </font>
    <font>
      <sz val="14.0"/>
      <name val="Times New Roman"/>
    </font>
    <font>
      <b/>
      <sz val="14.0"/>
      <name val="Times New Roman"/>
    </font>
    <font>
      <sz val="11.0"/>
      <name val="Calibri"/>
    </font>
    <font>
      <b/>
      <sz val="12.0"/>
      <name val="Times New Roman"/>
    </font>
    <font>
      <sz val="10.0"/>
      <name val="Times New Roman"/>
    </font>
    <font>
      <sz val="14.0"/>
      <name val="Arimo"/>
    </font>
    <font>
      <b/>
      <sz val="16.0"/>
      <name val="Times New Roman"/>
    </font>
    <font>
      <b/>
      <sz val="10.0"/>
      <name val="Times New Roman"/>
    </font>
    <font>
      <sz val="9.0"/>
      <name val="Times New Roman"/>
    </font>
    <font/>
  </fonts>
  <fills count="2">
    <fill>
      <patternFill patternType="none"/>
    </fill>
    <fill>
      <patternFill patternType="lightGray"/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vertical="top" wrapText="1"/>
    </xf>
    <xf borderId="0" fillId="0" fontId="1" numFmtId="0" xfId="0" applyAlignment="1" applyFont="1">
      <alignment vertical="top"/>
    </xf>
    <xf borderId="0" fillId="0" fontId="2" numFmtId="2" xfId="0" applyAlignment="1" applyFont="1" applyNumberFormat="1">
      <alignment horizontal="left"/>
    </xf>
    <xf borderId="0" fillId="0" fontId="1" numFmtId="0" xfId="0" applyFont="1"/>
    <xf borderId="0" fillId="0" fontId="1" numFmtId="2" xfId="0" applyAlignment="1" applyFont="1" applyNumberFormat="1">
      <alignment horizontal="left"/>
    </xf>
    <xf borderId="0" fillId="0" fontId="2" numFmtId="0" xfId="0" applyAlignment="1" applyFont="1">
      <alignment shrinkToFit="0" vertical="top" wrapText="1"/>
    </xf>
    <xf borderId="0" fillId="0" fontId="3" numFmtId="0" xfId="0" applyFont="1"/>
    <xf borderId="1" fillId="0" fontId="4" numFmtId="0" xfId="0" applyAlignment="1" applyBorder="1" applyFont="1">
      <alignment horizontal="left" shrinkToFit="0" vertical="top" wrapText="1"/>
    </xf>
    <xf borderId="1" fillId="0" fontId="5" numFmtId="0" xfId="0" applyAlignment="1" applyBorder="1" applyFont="1">
      <alignment horizontal="left" shrinkToFit="0" vertical="top" wrapText="1"/>
    </xf>
    <xf borderId="1" fillId="0" fontId="5" numFmtId="0" xfId="0" applyAlignment="1" applyBorder="1" applyFont="1">
      <alignment vertical="top"/>
    </xf>
    <xf borderId="1" fillId="0" fontId="5" numFmtId="0" xfId="0" applyAlignment="1" applyBorder="1" applyFont="1">
      <alignment shrinkToFit="0" vertical="top" wrapText="1"/>
    </xf>
    <xf borderId="1" fillId="0" fontId="5" numFmtId="49" xfId="0" applyAlignment="1" applyBorder="1" applyFont="1" applyNumberFormat="1">
      <alignment horizontal="left" shrinkToFit="0" vertical="top" wrapText="1"/>
    </xf>
    <xf borderId="1" fillId="0" fontId="5" numFmtId="14" xfId="0" applyAlignment="1" applyBorder="1" applyFont="1" applyNumberFormat="1">
      <alignment horizontal="left" shrinkToFit="0" vertical="top" wrapText="1"/>
    </xf>
    <xf borderId="1" fillId="0" fontId="5" numFmtId="16" xfId="0" applyAlignment="1" applyBorder="1" applyFont="1" applyNumberFormat="1">
      <alignment horizontal="left" shrinkToFit="0" vertical="top" wrapText="1"/>
    </xf>
    <xf borderId="1" fillId="0" fontId="5" numFmtId="17" xfId="0" applyAlignment="1" applyBorder="1" applyFont="1" applyNumberFormat="1">
      <alignment horizontal="left" shrinkToFit="0" vertical="top" wrapText="1"/>
    </xf>
    <xf borderId="0" fillId="0" fontId="5" numFmtId="0" xfId="0" applyAlignment="1" applyFont="1">
      <alignment horizontal="left" shrinkToFit="0" vertical="top" wrapText="1"/>
    </xf>
    <xf borderId="0" fillId="0" fontId="5" numFmtId="0" xfId="0" applyAlignment="1" applyFont="1">
      <alignment vertical="top"/>
    </xf>
    <xf borderId="0" fillId="0" fontId="1" numFmtId="2" xfId="0" applyAlignment="1" applyFont="1" applyNumberFormat="1">
      <alignment vertical="center"/>
    </xf>
    <xf borderId="0" fillId="0" fontId="6" numFmtId="0" xfId="0" applyFont="1"/>
    <xf borderId="0" fillId="0" fontId="2" numFmtId="2" xfId="0" applyAlignment="1" applyFont="1" applyNumberFormat="1">
      <alignment vertical="center"/>
    </xf>
    <xf borderId="0" fillId="0" fontId="1" numFmtId="2" xfId="0" applyAlignment="1" applyFont="1" applyNumberFormat="1">
      <alignment horizontal="center" vertical="center"/>
    </xf>
    <xf borderId="0" fillId="0" fontId="2" numFmtId="2" xfId="0" applyAlignment="1" applyFont="1" applyNumberFormat="1">
      <alignment horizontal="center" vertical="center"/>
    </xf>
    <xf borderId="0" fillId="0" fontId="7" numFmtId="2" xfId="0" applyAlignment="1" applyFont="1" applyNumberFormat="1">
      <alignment horizontal="center" vertical="center"/>
    </xf>
    <xf borderId="0" fillId="0" fontId="7" numFmtId="2" xfId="0" applyAlignment="1" applyFont="1" applyNumberFormat="1">
      <alignment vertical="center"/>
    </xf>
    <xf borderId="0" fillId="0" fontId="5" numFmtId="0" xfId="0" applyAlignment="1" applyFont="1">
      <alignment horizontal="left" vertical="top"/>
    </xf>
    <xf borderId="0" fillId="0" fontId="1" numFmtId="0" xfId="0" applyAlignment="1" applyFont="1">
      <alignment horizontal="left" vertical="top"/>
    </xf>
    <xf borderId="0" fillId="0" fontId="8" numFmtId="0" xfId="0" applyAlignment="1" applyFont="1">
      <alignment shrinkToFit="0" vertical="top" wrapText="1"/>
    </xf>
    <xf borderId="0" fillId="0" fontId="3" numFmtId="0" xfId="0" applyAlignment="1" applyFont="1">
      <alignment horizontal="left" vertical="top"/>
    </xf>
    <xf borderId="2" fillId="0" fontId="5" numFmtId="0" xfId="0" applyAlignment="1" applyBorder="1" applyFont="1">
      <alignment horizontal="left" shrinkToFit="0" vertical="top" wrapText="1"/>
    </xf>
    <xf borderId="1" fillId="0" fontId="9" numFmtId="0" xfId="0" applyAlignment="1" applyBorder="1" applyFont="1">
      <alignment horizontal="left" shrinkToFit="0" vertical="top" wrapText="1"/>
    </xf>
    <xf borderId="0" fillId="0" fontId="2" numFmtId="0" xfId="0" applyAlignment="1" applyFont="1">
      <alignment horizontal="right" shrinkToFit="0" vertical="top" wrapText="1"/>
    </xf>
    <xf borderId="3" fillId="0" fontId="8" numFmtId="0" xfId="0" applyAlignment="1" applyBorder="1" applyFont="1">
      <alignment horizontal="left" vertical="top"/>
    </xf>
    <xf borderId="2" fillId="0" fontId="10" numFmtId="0" xfId="0" applyBorder="1" applyFont="1"/>
    <xf borderId="1" fillId="0" fontId="8" numFmtId="0" xfId="0" applyAlignment="1" applyBorder="1" applyFont="1">
      <alignment horizontal="left" vertical="top"/>
    </xf>
    <xf borderId="1" fillId="0" fontId="8" numFmtId="0" xfId="0" applyAlignment="1" applyBorder="1" applyFont="1">
      <alignment shrinkToFit="0" vertical="top" wrapText="1"/>
    </xf>
    <xf borderId="1" fillId="0" fontId="8" numFmtId="0" xfId="0" applyAlignment="1" applyBorder="1" applyFont="1">
      <alignment vertical="top"/>
    </xf>
    <xf borderId="3" fillId="0" fontId="8" numFmtId="0" xfId="0" applyAlignment="1" applyBorder="1" applyFont="1">
      <alignment horizontal="left" shrinkToFit="0" vertical="center" wrapText="1"/>
    </xf>
    <xf borderId="4" fillId="0" fontId="10" numFmtId="0" xfId="0" applyBorder="1" applyFont="1"/>
    <xf borderId="3" fillId="0" fontId="5" numFmtId="0" xfId="0" applyAlignment="1" applyBorder="1" applyFont="1">
      <alignment horizontal="left" shrinkToFit="0" vertical="top" wrapText="1"/>
    </xf>
    <xf borderId="1" fillId="0" fontId="8" numFmtId="0" xfId="0" applyAlignment="1" applyBorder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/>
  </sheetPr>
  <sheetViews>
    <sheetView workbookViewId="0"/>
  </sheetViews>
  <sheetFormatPr customHeight="1" defaultColWidth="12.63" defaultRowHeight="15.0"/>
  <cols>
    <col customWidth="1" min="1" max="1" width="20.25"/>
    <col customWidth="1" min="2" max="2" width="19.38"/>
    <col customWidth="1" min="3" max="3" width="23.63"/>
    <col customWidth="1" min="4" max="4" width="26.25"/>
    <col customWidth="1" hidden="1" min="5" max="5" width="17.0"/>
    <col customWidth="1" min="6" max="11" width="14.38"/>
  </cols>
  <sheetData>
    <row r="1" ht="12.75" customHeight="1">
      <c r="A1" s="1"/>
      <c r="B1" s="2"/>
      <c r="C1" s="1"/>
      <c r="D1" s="3" t="s">
        <v>0</v>
      </c>
      <c r="E1" s="4"/>
    </row>
    <row r="2" ht="12.75" customHeight="1">
      <c r="A2" s="1"/>
      <c r="B2" s="2"/>
      <c r="C2" s="1"/>
      <c r="D2" s="5" t="s">
        <v>1</v>
      </c>
      <c r="E2" s="4"/>
    </row>
    <row r="3" ht="12.75" customHeight="1">
      <c r="A3" s="1"/>
      <c r="B3" s="2"/>
      <c r="C3" s="1"/>
      <c r="D3" s="5" t="s">
        <v>2</v>
      </c>
      <c r="E3" s="4"/>
    </row>
    <row r="4" ht="12.75" customHeight="1">
      <c r="A4" s="1"/>
      <c r="B4" s="2"/>
      <c r="C4" s="1"/>
      <c r="D4" s="5"/>
      <c r="E4" s="4"/>
    </row>
    <row r="5" ht="12.75" customHeight="1">
      <c r="A5" s="1"/>
      <c r="B5" s="2"/>
      <c r="C5" s="1"/>
      <c r="D5" s="5" t="s">
        <v>3</v>
      </c>
      <c r="E5" s="4"/>
    </row>
    <row r="6" ht="12.75" customHeight="1">
      <c r="A6" s="1"/>
      <c r="B6" s="2"/>
      <c r="C6" s="1"/>
      <c r="D6" s="5"/>
      <c r="E6" s="4"/>
    </row>
    <row r="7" ht="12.75" customHeight="1">
      <c r="A7" s="1"/>
      <c r="B7" s="2"/>
      <c r="C7" s="1"/>
      <c r="D7" s="5" t="s">
        <v>4</v>
      </c>
      <c r="E7" s="4"/>
    </row>
    <row r="8" ht="12.75" customHeight="1">
      <c r="A8" s="6"/>
      <c r="B8" s="6"/>
      <c r="C8" s="6"/>
      <c r="D8" s="6"/>
      <c r="E8" s="6"/>
    </row>
    <row r="9" ht="12.75" customHeight="1">
      <c r="A9" s="7"/>
      <c r="B9" s="7"/>
      <c r="C9" s="7"/>
      <c r="D9" s="7"/>
      <c r="E9" s="7"/>
    </row>
    <row r="10" ht="48.75" customHeight="1">
      <c r="A10" s="8" t="s">
        <v>5</v>
      </c>
      <c r="B10" s="8" t="s">
        <v>6</v>
      </c>
      <c r="C10" s="8" t="s">
        <v>7</v>
      </c>
      <c r="D10" s="8" t="s">
        <v>8</v>
      </c>
      <c r="E10" s="8" t="s">
        <v>9</v>
      </c>
    </row>
    <row r="11" ht="12.75" customHeight="1">
      <c r="A11" s="9" t="s">
        <v>10</v>
      </c>
      <c r="B11" s="10" t="s">
        <v>11</v>
      </c>
      <c r="C11" s="9" t="s">
        <v>12</v>
      </c>
      <c r="D11" s="9" t="s">
        <v>13</v>
      </c>
      <c r="E11" s="9" t="s">
        <v>14</v>
      </c>
    </row>
    <row r="12" ht="12.75" customHeight="1">
      <c r="A12" s="9"/>
      <c r="B12" s="10"/>
      <c r="C12" s="9" t="s">
        <v>15</v>
      </c>
      <c r="D12" s="9" t="s">
        <v>16</v>
      </c>
      <c r="E12" s="9"/>
    </row>
    <row r="13" ht="12.75" customHeight="1">
      <c r="A13" s="9"/>
      <c r="B13" s="10"/>
      <c r="C13" s="9" t="s">
        <v>17</v>
      </c>
      <c r="D13" s="9" t="s">
        <v>18</v>
      </c>
      <c r="E13" s="9" t="s">
        <v>19</v>
      </c>
    </row>
    <row r="14" ht="12.75" customHeight="1">
      <c r="A14" s="9"/>
      <c r="B14" s="10"/>
      <c r="C14" s="9" t="s">
        <v>20</v>
      </c>
      <c r="D14" s="9" t="s">
        <v>21</v>
      </c>
      <c r="E14" s="9"/>
    </row>
    <row r="15" ht="12.75" customHeight="1">
      <c r="A15" s="9" t="s">
        <v>10</v>
      </c>
      <c r="B15" s="10" t="s">
        <v>11</v>
      </c>
      <c r="C15" s="9" t="s">
        <v>22</v>
      </c>
      <c r="D15" s="9" t="s">
        <v>23</v>
      </c>
      <c r="E15" s="9"/>
    </row>
    <row r="16" ht="12.75" customHeight="1">
      <c r="A16" s="9"/>
      <c r="B16" s="10"/>
      <c r="C16" s="9" t="s">
        <v>24</v>
      </c>
      <c r="D16" s="9" t="s">
        <v>25</v>
      </c>
      <c r="E16" s="9" t="s">
        <v>26</v>
      </c>
    </row>
    <row r="17" ht="12.75" customHeight="1">
      <c r="A17" s="9"/>
      <c r="B17" s="10"/>
      <c r="C17" s="9" t="s">
        <v>27</v>
      </c>
      <c r="D17" s="9" t="s">
        <v>28</v>
      </c>
      <c r="E17" s="9" t="s">
        <v>29</v>
      </c>
    </row>
    <row r="18" ht="12.75" customHeight="1">
      <c r="A18" s="9"/>
      <c r="B18" s="10"/>
      <c r="C18" s="9" t="s">
        <v>30</v>
      </c>
      <c r="D18" s="9" t="s">
        <v>31</v>
      </c>
      <c r="E18" s="9"/>
    </row>
    <row r="19" ht="12.75" customHeight="1">
      <c r="A19" s="9"/>
      <c r="B19" s="10"/>
      <c r="C19" s="9" t="s">
        <v>17</v>
      </c>
      <c r="D19" s="9" t="s">
        <v>32</v>
      </c>
      <c r="E19" s="9"/>
    </row>
    <row r="20" ht="12.75" customHeight="1">
      <c r="A20" s="9"/>
      <c r="B20" s="10"/>
      <c r="C20" s="9" t="s">
        <v>33</v>
      </c>
      <c r="D20" s="9" t="s">
        <v>34</v>
      </c>
      <c r="E20" s="9" t="s">
        <v>35</v>
      </c>
    </row>
    <row r="21" ht="12.75" customHeight="1">
      <c r="A21" s="9" t="s">
        <v>10</v>
      </c>
      <c r="B21" s="10" t="s">
        <v>11</v>
      </c>
      <c r="C21" s="9" t="s">
        <v>36</v>
      </c>
      <c r="D21" s="9" t="s">
        <v>37</v>
      </c>
      <c r="E21" s="9" t="s">
        <v>38</v>
      </c>
    </row>
    <row r="22" ht="12.75" customHeight="1">
      <c r="A22" s="9"/>
      <c r="B22" s="10"/>
      <c r="C22" s="9" t="s">
        <v>39</v>
      </c>
      <c r="D22" s="9" t="s">
        <v>40</v>
      </c>
      <c r="E22" s="9"/>
    </row>
    <row r="23" ht="12.75" customHeight="1">
      <c r="A23" s="9"/>
      <c r="B23" s="10"/>
      <c r="C23" s="9" t="s">
        <v>41</v>
      </c>
      <c r="D23" s="9" t="s">
        <v>42</v>
      </c>
      <c r="E23" s="9"/>
    </row>
    <row r="24" ht="12.75" customHeight="1">
      <c r="A24" s="9" t="s">
        <v>10</v>
      </c>
      <c r="B24" s="10" t="s">
        <v>43</v>
      </c>
      <c r="C24" s="9" t="s">
        <v>44</v>
      </c>
      <c r="D24" s="9" t="s">
        <v>45</v>
      </c>
      <c r="E24" s="9" t="s">
        <v>46</v>
      </c>
    </row>
    <row r="25" ht="12.75" customHeight="1">
      <c r="A25" s="9"/>
      <c r="B25" s="10"/>
      <c r="C25" s="9" t="s">
        <v>41</v>
      </c>
      <c r="D25" s="9" t="s">
        <v>47</v>
      </c>
      <c r="E25" s="9"/>
    </row>
    <row r="26" ht="12.75" customHeight="1">
      <c r="A26" s="9"/>
      <c r="B26" s="10"/>
      <c r="C26" s="9" t="s">
        <v>36</v>
      </c>
      <c r="D26" s="9" t="s">
        <v>48</v>
      </c>
      <c r="E26" s="9"/>
    </row>
    <row r="27" ht="12.75" customHeight="1">
      <c r="A27" s="9"/>
      <c r="B27" s="10"/>
      <c r="C27" s="9" t="s">
        <v>49</v>
      </c>
      <c r="D27" s="9" t="s">
        <v>50</v>
      </c>
      <c r="E27" s="9"/>
    </row>
    <row r="28" ht="12.75" customHeight="1">
      <c r="A28" s="9"/>
      <c r="B28" s="10"/>
      <c r="C28" s="9" t="s">
        <v>51</v>
      </c>
      <c r="D28" s="9" t="s">
        <v>52</v>
      </c>
      <c r="E28" s="9" t="s">
        <v>53</v>
      </c>
    </row>
    <row r="29" ht="12.75" customHeight="1">
      <c r="A29" s="9"/>
      <c r="B29" s="10"/>
      <c r="C29" s="9" t="s">
        <v>54</v>
      </c>
      <c r="D29" s="9" t="s">
        <v>55</v>
      </c>
      <c r="E29" s="9" t="s">
        <v>46</v>
      </c>
    </row>
    <row r="30" ht="12.75" customHeight="1">
      <c r="A30" s="9" t="s">
        <v>10</v>
      </c>
      <c r="B30" s="10" t="s">
        <v>43</v>
      </c>
      <c r="C30" s="9" t="s">
        <v>49</v>
      </c>
      <c r="D30" s="9">
        <v>4.0</v>
      </c>
      <c r="E30" s="9"/>
    </row>
    <row r="31" ht="12.75" customHeight="1">
      <c r="A31" s="9"/>
      <c r="B31" s="10"/>
      <c r="C31" s="9" t="s">
        <v>51</v>
      </c>
      <c r="D31" s="9" t="s">
        <v>56</v>
      </c>
      <c r="E31" s="9"/>
    </row>
    <row r="32" ht="12.75" customHeight="1">
      <c r="A32" s="9"/>
      <c r="B32" s="10"/>
      <c r="C32" s="9" t="s">
        <v>36</v>
      </c>
      <c r="D32" s="9" t="s">
        <v>57</v>
      </c>
      <c r="E32" s="9"/>
    </row>
    <row r="33" ht="12.75" customHeight="1">
      <c r="A33" s="9"/>
      <c r="B33" s="10"/>
      <c r="C33" s="9" t="s">
        <v>58</v>
      </c>
      <c r="D33" s="9" t="s">
        <v>59</v>
      </c>
      <c r="E33" s="9"/>
    </row>
    <row r="34" ht="12.75" customHeight="1">
      <c r="A34" s="9"/>
      <c r="B34" s="10"/>
      <c r="C34" s="9" t="s">
        <v>54</v>
      </c>
      <c r="D34" s="9" t="s">
        <v>60</v>
      </c>
      <c r="E34" s="9" t="s">
        <v>61</v>
      </c>
    </row>
    <row r="35" ht="12.75" customHeight="1">
      <c r="A35" s="9"/>
      <c r="B35" s="10"/>
      <c r="C35" s="9" t="s">
        <v>41</v>
      </c>
      <c r="D35" s="9" t="s">
        <v>62</v>
      </c>
      <c r="E35" s="9" t="s">
        <v>61</v>
      </c>
    </row>
    <row r="36" ht="12.75" customHeight="1">
      <c r="A36" s="9"/>
      <c r="B36" s="10"/>
      <c r="C36" s="9" t="s">
        <v>63</v>
      </c>
      <c r="D36" s="9">
        <v>2.0</v>
      </c>
      <c r="E36" s="9"/>
    </row>
    <row r="37" ht="12.75" customHeight="1">
      <c r="A37" s="9"/>
      <c r="B37" s="10"/>
      <c r="C37" s="9" t="s">
        <v>64</v>
      </c>
      <c r="D37" s="9">
        <v>2.4</v>
      </c>
      <c r="E37" s="9" t="s">
        <v>46</v>
      </c>
    </row>
    <row r="38" ht="12.75" customHeight="1">
      <c r="A38" s="9"/>
      <c r="B38" s="10"/>
      <c r="C38" s="9" t="s">
        <v>65</v>
      </c>
      <c r="D38" s="9" t="s">
        <v>66</v>
      </c>
      <c r="E38" s="9" t="s">
        <v>67</v>
      </c>
    </row>
    <row r="39" ht="12.75" customHeight="1">
      <c r="A39" s="9"/>
      <c r="B39" s="10"/>
      <c r="C39" s="9" t="s">
        <v>68</v>
      </c>
      <c r="D39" s="9" t="s">
        <v>69</v>
      </c>
      <c r="E39" s="9"/>
    </row>
    <row r="40" ht="12.75" customHeight="1">
      <c r="A40" s="9"/>
      <c r="B40" s="10"/>
      <c r="C40" s="9" t="s">
        <v>70</v>
      </c>
      <c r="D40" s="9" t="s">
        <v>71</v>
      </c>
      <c r="E40" s="9"/>
    </row>
    <row r="41" ht="12.75" customHeight="1">
      <c r="A41" s="9" t="s">
        <v>10</v>
      </c>
      <c r="B41" s="10" t="s">
        <v>11</v>
      </c>
      <c r="C41" s="11" t="s">
        <v>72</v>
      </c>
      <c r="D41" s="9" t="s">
        <v>73</v>
      </c>
      <c r="E41" s="9" t="s">
        <v>74</v>
      </c>
    </row>
    <row r="42" ht="12.75" customHeight="1">
      <c r="A42" s="9"/>
      <c r="B42" s="10"/>
      <c r="C42" s="11" t="s">
        <v>75</v>
      </c>
      <c r="D42" s="9" t="s">
        <v>76</v>
      </c>
      <c r="E42" s="9"/>
    </row>
    <row r="43" ht="12.75" customHeight="1">
      <c r="A43" s="9"/>
      <c r="B43" s="10"/>
      <c r="C43" s="11" t="s">
        <v>77</v>
      </c>
      <c r="D43" s="9" t="s">
        <v>78</v>
      </c>
      <c r="E43" s="9"/>
    </row>
    <row r="44" ht="12.75" customHeight="1">
      <c r="A44" s="9"/>
      <c r="B44" s="10"/>
      <c r="C44" s="11" t="s">
        <v>79</v>
      </c>
      <c r="D44" s="12" t="s">
        <v>80</v>
      </c>
      <c r="E44" s="9"/>
    </row>
    <row r="45" ht="12.75" customHeight="1">
      <c r="A45" s="9"/>
      <c r="B45" s="10"/>
      <c r="C45" s="11" t="s">
        <v>81</v>
      </c>
      <c r="D45" s="9" t="s">
        <v>82</v>
      </c>
      <c r="E45" s="9"/>
    </row>
    <row r="46" ht="12.75" customHeight="1">
      <c r="A46" s="9"/>
      <c r="B46" s="10"/>
      <c r="C46" s="11" t="s">
        <v>83</v>
      </c>
      <c r="D46" s="9" t="s">
        <v>84</v>
      </c>
      <c r="E46" s="9"/>
    </row>
    <row r="47" ht="12.75" customHeight="1">
      <c r="A47" s="9"/>
      <c r="B47" s="10"/>
      <c r="C47" s="11" t="s">
        <v>85</v>
      </c>
      <c r="D47" s="9">
        <v>5.0</v>
      </c>
      <c r="E47" s="9"/>
    </row>
    <row r="48" ht="12.75" customHeight="1">
      <c r="A48" s="9"/>
      <c r="B48" s="10"/>
      <c r="C48" s="11" t="s">
        <v>86</v>
      </c>
      <c r="D48" s="13" t="s">
        <v>87</v>
      </c>
      <c r="E48" s="9"/>
    </row>
    <row r="49" ht="12.75" customHeight="1">
      <c r="A49" s="9"/>
      <c r="B49" s="10"/>
      <c r="C49" s="11" t="s">
        <v>17</v>
      </c>
      <c r="D49" s="9" t="s">
        <v>88</v>
      </c>
      <c r="E49" s="9" t="s">
        <v>46</v>
      </c>
    </row>
    <row r="50" ht="12.75" customHeight="1">
      <c r="A50" s="9"/>
      <c r="B50" s="10"/>
      <c r="C50" s="11" t="s">
        <v>89</v>
      </c>
      <c r="D50" s="9" t="s">
        <v>90</v>
      </c>
      <c r="E50" s="9"/>
    </row>
    <row r="51" ht="12.75" customHeight="1">
      <c r="A51" s="9"/>
      <c r="B51" s="10"/>
      <c r="C51" s="11" t="s">
        <v>91</v>
      </c>
      <c r="D51" s="9" t="s">
        <v>92</v>
      </c>
      <c r="E51" s="9"/>
    </row>
    <row r="52" ht="12.75" customHeight="1">
      <c r="A52" s="9"/>
      <c r="B52" s="10"/>
      <c r="C52" s="11" t="s">
        <v>86</v>
      </c>
      <c r="D52" s="9" t="s">
        <v>93</v>
      </c>
      <c r="E52" s="9"/>
    </row>
    <row r="53" ht="12.75" customHeight="1">
      <c r="A53" s="9" t="s">
        <v>10</v>
      </c>
      <c r="B53" s="10" t="s">
        <v>43</v>
      </c>
      <c r="C53" s="11" t="s">
        <v>36</v>
      </c>
      <c r="D53" s="9" t="s">
        <v>94</v>
      </c>
      <c r="E53" s="9"/>
    </row>
    <row r="54" ht="12.75" customHeight="1">
      <c r="A54" s="9"/>
      <c r="B54" s="10"/>
      <c r="C54" s="11" t="s">
        <v>95</v>
      </c>
      <c r="D54" s="9" t="s">
        <v>96</v>
      </c>
      <c r="E54" s="9"/>
    </row>
    <row r="55" ht="12.75" customHeight="1">
      <c r="A55" s="9"/>
      <c r="B55" s="10"/>
      <c r="C55" s="11" t="s">
        <v>97</v>
      </c>
      <c r="D55" s="9" t="s">
        <v>98</v>
      </c>
      <c r="E55" s="9"/>
    </row>
    <row r="56" ht="12.75" customHeight="1">
      <c r="A56" s="9"/>
      <c r="B56" s="10"/>
      <c r="C56" s="11" t="s">
        <v>99</v>
      </c>
      <c r="D56" s="9">
        <v>5.0</v>
      </c>
      <c r="E56" s="9"/>
    </row>
    <row r="57" ht="12.75" customHeight="1">
      <c r="A57" s="9"/>
      <c r="B57" s="10"/>
      <c r="C57" s="11" t="s">
        <v>100</v>
      </c>
      <c r="D57" s="9">
        <v>1.38</v>
      </c>
      <c r="E57" s="9"/>
    </row>
    <row r="58" ht="12.75" customHeight="1">
      <c r="A58" s="9" t="s">
        <v>10</v>
      </c>
      <c r="B58" s="10" t="s">
        <v>43</v>
      </c>
      <c r="C58" s="11" t="s">
        <v>51</v>
      </c>
      <c r="D58" s="9" t="s">
        <v>101</v>
      </c>
      <c r="E58" s="9"/>
    </row>
    <row r="59" ht="12.75" customHeight="1">
      <c r="A59" s="9"/>
      <c r="B59" s="10"/>
      <c r="C59" s="11" t="s">
        <v>102</v>
      </c>
      <c r="D59" s="9" t="s">
        <v>103</v>
      </c>
      <c r="E59" s="9"/>
    </row>
    <row r="60" ht="12.75" customHeight="1">
      <c r="A60" s="9"/>
      <c r="B60" s="10"/>
      <c r="C60" s="11" t="s">
        <v>97</v>
      </c>
      <c r="D60" s="9">
        <v>9.1</v>
      </c>
      <c r="E60" s="9"/>
    </row>
    <row r="61" ht="12.75" customHeight="1">
      <c r="A61" s="9"/>
      <c r="B61" s="10"/>
      <c r="C61" s="11" t="s">
        <v>72</v>
      </c>
      <c r="D61" s="9" t="s">
        <v>104</v>
      </c>
      <c r="E61" s="9"/>
    </row>
    <row r="62" ht="12.75" customHeight="1">
      <c r="A62" s="9"/>
      <c r="B62" s="10"/>
      <c r="C62" s="11" t="s">
        <v>77</v>
      </c>
      <c r="D62" s="9" t="s">
        <v>105</v>
      </c>
      <c r="E62" s="9"/>
    </row>
    <row r="63" ht="12.75" customHeight="1">
      <c r="A63" s="9"/>
      <c r="B63" s="10"/>
      <c r="C63" s="11" t="s">
        <v>106</v>
      </c>
      <c r="D63" s="9" t="s">
        <v>107</v>
      </c>
      <c r="E63" s="9"/>
    </row>
    <row r="64" ht="12.75" customHeight="1">
      <c r="A64" s="9"/>
      <c r="B64" s="10"/>
      <c r="C64" s="11" t="s">
        <v>108</v>
      </c>
      <c r="D64" s="9" t="s">
        <v>109</v>
      </c>
      <c r="E64" s="9"/>
    </row>
    <row r="65" ht="12.75" customHeight="1">
      <c r="A65" s="9"/>
      <c r="B65" s="10"/>
      <c r="C65" s="11" t="s">
        <v>54</v>
      </c>
      <c r="D65" s="9" t="s">
        <v>110</v>
      </c>
      <c r="E65" s="9" t="s">
        <v>111</v>
      </c>
    </row>
    <row r="66" ht="12.75" customHeight="1">
      <c r="A66" s="9" t="s">
        <v>10</v>
      </c>
      <c r="B66" s="11" t="s">
        <v>112</v>
      </c>
      <c r="C66" s="9" t="s">
        <v>113</v>
      </c>
      <c r="D66" s="9" t="s">
        <v>114</v>
      </c>
      <c r="E66" s="9"/>
    </row>
    <row r="67" ht="12.75" customHeight="1">
      <c r="A67" s="9"/>
      <c r="B67" s="11"/>
      <c r="C67" s="11" t="s">
        <v>115</v>
      </c>
      <c r="D67" s="9" t="s">
        <v>116</v>
      </c>
      <c r="E67" s="9" t="s">
        <v>117</v>
      </c>
    </row>
    <row r="68" ht="12.75" customHeight="1">
      <c r="A68" s="9"/>
      <c r="B68" s="11"/>
      <c r="C68" s="9" t="s">
        <v>118</v>
      </c>
      <c r="D68" s="9" t="str">
        <f>"1-9, 11"</f>
        <v>1-9, 11</v>
      </c>
      <c r="E68" s="9"/>
    </row>
    <row r="69" ht="12.75" customHeight="1">
      <c r="A69" s="9"/>
      <c r="B69" s="11"/>
      <c r="C69" s="9" t="s">
        <v>119</v>
      </c>
      <c r="D69" s="9" t="s">
        <v>120</v>
      </c>
      <c r="E69" s="9"/>
    </row>
    <row r="70" ht="12.75" customHeight="1">
      <c r="A70" s="9"/>
      <c r="B70" s="11"/>
      <c r="C70" s="9" t="s">
        <v>121</v>
      </c>
      <c r="D70" s="9" t="s">
        <v>122</v>
      </c>
      <c r="E70" s="9"/>
    </row>
    <row r="71" ht="12.75" customHeight="1">
      <c r="A71" s="9"/>
      <c r="B71" s="11"/>
      <c r="C71" s="9" t="s">
        <v>123</v>
      </c>
      <c r="D71" s="9" t="s">
        <v>124</v>
      </c>
      <c r="E71" s="9"/>
    </row>
    <row r="72" ht="12.75" customHeight="1">
      <c r="A72" s="9"/>
      <c r="B72" s="11"/>
      <c r="C72" s="9" t="s">
        <v>125</v>
      </c>
      <c r="D72" s="9" t="s">
        <v>126</v>
      </c>
      <c r="E72" s="9"/>
    </row>
    <row r="73" ht="12.75" customHeight="1">
      <c r="A73" s="9"/>
      <c r="B73" s="11"/>
      <c r="C73" s="9" t="s">
        <v>127</v>
      </c>
      <c r="D73" s="9" t="s">
        <v>128</v>
      </c>
      <c r="E73" s="9"/>
    </row>
    <row r="74" ht="12.75" customHeight="1">
      <c r="A74" s="9"/>
      <c r="B74" s="11"/>
      <c r="C74" s="9" t="s">
        <v>129</v>
      </c>
      <c r="D74" s="9" t="s">
        <v>130</v>
      </c>
      <c r="E74" s="9"/>
    </row>
    <row r="75" ht="12.75" customHeight="1">
      <c r="A75" s="9"/>
      <c r="B75" s="11"/>
      <c r="C75" s="9" t="s">
        <v>131</v>
      </c>
      <c r="D75" s="9" t="s">
        <v>132</v>
      </c>
      <c r="E75" s="9"/>
    </row>
    <row r="76" ht="12.75" customHeight="1">
      <c r="A76" s="9"/>
      <c r="B76" s="11"/>
      <c r="C76" s="11" t="s">
        <v>133</v>
      </c>
      <c r="D76" s="9" t="s">
        <v>134</v>
      </c>
      <c r="E76" s="9" t="s">
        <v>135</v>
      </c>
    </row>
    <row r="77" ht="12.75" customHeight="1">
      <c r="A77" s="9"/>
      <c r="B77" s="11"/>
      <c r="C77" s="9" t="s">
        <v>136</v>
      </c>
      <c r="D77" s="9" t="s">
        <v>137</v>
      </c>
      <c r="E77" s="9"/>
    </row>
    <row r="78" ht="12.75" customHeight="1">
      <c r="A78" s="9"/>
      <c r="B78" s="11"/>
      <c r="C78" s="9" t="s">
        <v>138</v>
      </c>
      <c r="D78" s="9" t="s">
        <v>139</v>
      </c>
      <c r="E78" s="9"/>
    </row>
    <row r="79" ht="12.75" customHeight="1">
      <c r="A79" s="9"/>
      <c r="B79" s="11"/>
      <c r="C79" s="9" t="s">
        <v>140</v>
      </c>
      <c r="D79" s="9" t="s">
        <v>141</v>
      </c>
      <c r="E79" s="9"/>
    </row>
    <row r="80" ht="12.75" customHeight="1">
      <c r="A80" s="9"/>
      <c r="B80" s="11"/>
      <c r="C80" s="9" t="s">
        <v>142</v>
      </c>
      <c r="D80" s="9" t="s">
        <v>143</v>
      </c>
      <c r="E80" s="9"/>
    </row>
    <row r="81" ht="12.75" customHeight="1">
      <c r="A81" s="9"/>
      <c r="B81" s="11"/>
      <c r="C81" s="9" t="s">
        <v>144</v>
      </c>
      <c r="D81" s="9" t="s">
        <v>145</v>
      </c>
      <c r="E81" s="9"/>
    </row>
    <row r="82" ht="12.75" customHeight="1">
      <c r="A82" s="9"/>
      <c r="B82" s="11"/>
      <c r="C82" s="9" t="s">
        <v>146</v>
      </c>
      <c r="D82" s="9" t="s">
        <v>147</v>
      </c>
      <c r="E82" s="9"/>
    </row>
    <row r="83" ht="12.75" customHeight="1">
      <c r="A83" s="9"/>
      <c r="B83" s="11"/>
      <c r="C83" s="9" t="s">
        <v>148</v>
      </c>
      <c r="D83" s="9" t="s">
        <v>149</v>
      </c>
      <c r="E83" s="9" t="s">
        <v>150</v>
      </c>
    </row>
    <row r="84" ht="12.75" customHeight="1">
      <c r="A84" s="9"/>
      <c r="B84" s="11"/>
      <c r="C84" s="9" t="s">
        <v>151</v>
      </c>
      <c r="D84" s="9" t="s">
        <v>152</v>
      </c>
      <c r="E84" s="9"/>
    </row>
    <row r="85" ht="12.75" customHeight="1">
      <c r="A85" s="9"/>
      <c r="B85" s="11"/>
      <c r="C85" s="9" t="s">
        <v>153</v>
      </c>
      <c r="D85" s="9" t="s">
        <v>154</v>
      </c>
      <c r="E85" s="9"/>
    </row>
    <row r="86" ht="12.75" customHeight="1">
      <c r="A86" s="9"/>
      <c r="B86" s="11"/>
      <c r="C86" s="9" t="s">
        <v>155</v>
      </c>
      <c r="D86" s="9" t="s">
        <v>156</v>
      </c>
      <c r="E86" s="9"/>
    </row>
    <row r="87" ht="12.75" customHeight="1">
      <c r="A87" s="9"/>
      <c r="B87" s="11"/>
      <c r="C87" s="9" t="s">
        <v>157</v>
      </c>
      <c r="D87" s="9" t="s">
        <v>158</v>
      </c>
      <c r="E87" s="9"/>
    </row>
    <row r="88" ht="12.75" customHeight="1">
      <c r="A88" s="9"/>
      <c r="B88" s="11"/>
      <c r="C88" s="9" t="s">
        <v>159</v>
      </c>
      <c r="D88" s="9" t="s">
        <v>160</v>
      </c>
      <c r="E88" s="9"/>
    </row>
    <row r="89" ht="12.75" customHeight="1">
      <c r="A89" s="9"/>
      <c r="B89" s="11"/>
      <c r="C89" s="9" t="s">
        <v>161</v>
      </c>
      <c r="D89" s="9" t="s">
        <v>162</v>
      </c>
      <c r="E89" s="9"/>
    </row>
    <row r="90" ht="12.75" customHeight="1">
      <c r="A90" s="9"/>
      <c r="B90" s="11"/>
      <c r="C90" s="9" t="s">
        <v>163</v>
      </c>
      <c r="D90" s="9" t="s">
        <v>164</v>
      </c>
      <c r="E90" s="9"/>
    </row>
    <row r="91" ht="12.75" customHeight="1">
      <c r="A91" s="9"/>
      <c r="B91" s="11"/>
      <c r="C91" s="9" t="s">
        <v>165</v>
      </c>
      <c r="D91" s="9" t="s">
        <v>166</v>
      </c>
      <c r="E91" s="9"/>
    </row>
    <row r="92" ht="12.75" customHeight="1">
      <c r="A92" s="9"/>
      <c r="B92" s="11"/>
      <c r="C92" s="9" t="s">
        <v>167</v>
      </c>
      <c r="D92" s="9" t="s">
        <v>168</v>
      </c>
      <c r="E92" s="9"/>
    </row>
    <row r="93" ht="12.75" customHeight="1">
      <c r="A93" s="9"/>
      <c r="B93" s="11"/>
      <c r="C93" s="9" t="s">
        <v>144</v>
      </c>
      <c r="D93" s="9" t="s">
        <v>169</v>
      </c>
      <c r="E93" s="9"/>
    </row>
    <row r="94" ht="12.75" customHeight="1">
      <c r="A94" s="9"/>
      <c r="B94" s="11"/>
      <c r="C94" s="9" t="s">
        <v>170</v>
      </c>
      <c r="D94" s="9" t="s">
        <v>171</v>
      </c>
      <c r="E94" s="9"/>
    </row>
    <row r="95" ht="12.75" customHeight="1">
      <c r="A95" s="9"/>
      <c r="B95" s="11"/>
      <c r="C95" s="9" t="s">
        <v>172</v>
      </c>
      <c r="D95" s="9" t="s">
        <v>173</v>
      </c>
      <c r="E95" s="9"/>
    </row>
    <row r="96" ht="12.75" customHeight="1">
      <c r="A96" s="9"/>
      <c r="B96" s="11"/>
      <c r="C96" s="9" t="s">
        <v>174</v>
      </c>
      <c r="D96" s="9" t="s">
        <v>175</v>
      </c>
      <c r="E96" s="9"/>
    </row>
    <row r="97" ht="12.75" customHeight="1">
      <c r="A97" s="9"/>
      <c r="B97" s="11"/>
      <c r="C97" s="9" t="s">
        <v>176</v>
      </c>
      <c r="D97" s="9" t="s">
        <v>177</v>
      </c>
      <c r="E97" s="9"/>
    </row>
    <row r="98" ht="12.75" customHeight="1">
      <c r="A98" s="9"/>
      <c r="B98" s="11"/>
      <c r="C98" s="9" t="s">
        <v>178</v>
      </c>
      <c r="D98" s="9" t="s">
        <v>179</v>
      </c>
      <c r="E98" s="9"/>
    </row>
    <row r="99" ht="12.75" customHeight="1">
      <c r="A99" s="9"/>
      <c r="B99" s="11"/>
      <c r="C99" s="11" t="s">
        <v>180</v>
      </c>
      <c r="D99" s="9" t="s">
        <v>181</v>
      </c>
      <c r="E99" s="9"/>
    </row>
    <row r="100" ht="12.75" customHeight="1">
      <c r="A100" s="9"/>
      <c r="B100" s="11"/>
      <c r="C100" s="9" t="s">
        <v>182</v>
      </c>
      <c r="D100" s="9" t="s">
        <v>183</v>
      </c>
      <c r="E100" s="9"/>
    </row>
    <row r="101" ht="12.75" customHeight="1">
      <c r="A101" s="9"/>
      <c r="B101" s="11"/>
      <c r="C101" s="9" t="s">
        <v>184</v>
      </c>
      <c r="D101" s="9" t="s">
        <v>185</v>
      </c>
      <c r="E101" s="9"/>
    </row>
    <row r="102" ht="12.75" customHeight="1">
      <c r="A102" s="9"/>
      <c r="B102" s="11"/>
      <c r="C102" s="9" t="s">
        <v>186</v>
      </c>
      <c r="D102" s="9" t="s">
        <v>187</v>
      </c>
      <c r="E102" s="9"/>
    </row>
    <row r="103" ht="12.75" customHeight="1">
      <c r="A103" s="9"/>
      <c r="B103" s="11"/>
      <c r="C103" s="9" t="s">
        <v>188</v>
      </c>
      <c r="D103" s="9" t="s">
        <v>189</v>
      </c>
      <c r="E103" s="9"/>
    </row>
    <row r="104" ht="12.75" customHeight="1">
      <c r="A104" s="9"/>
      <c r="B104" s="11"/>
      <c r="C104" s="11" t="s">
        <v>190</v>
      </c>
      <c r="D104" s="9" t="s">
        <v>191</v>
      </c>
      <c r="E104" s="9"/>
    </row>
    <row r="105" ht="12.75" customHeight="1">
      <c r="A105" s="9"/>
      <c r="B105" s="11"/>
      <c r="C105" s="9" t="s">
        <v>192</v>
      </c>
      <c r="D105" s="14" t="str">
        <f>"2-8"</f>
        <v>2-8</v>
      </c>
      <c r="E105" s="9"/>
    </row>
    <row r="106" ht="12.75" customHeight="1">
      <c r="A106" s="9"/>
      <c r="B106" s="11"/>
      <c r="C106" s="9" t="s">
        <v>153</v>
      </c>
      <c r="D106" s="9" t="s">
        <v>193</v>
      </c>
      <c r="E106" s="9"/>
    </row>
    <row r="107" ht="12.75" customHeight="1">
      <c r="A107" s="9"/>
      <c r="B107" s="11"/>
      <c r="C107" s="9" t="s">
        <v>194</v>
      </c>
      <c r="D107" s="9" t="s">
        <v>195</v>
      </c>
      <c r="E107" s="9"/>
    </row>
    <row r="108" ht="12.75" customHeight="1">
      <c r="A108" s="9"/>
      <c r="B108" s="11"/>
      <c r="C108" s="9" t="s">
        <v>196</v>
      </c>
      <c r="D108" s="9" t="s">
        <v>197</v>
      </c>
      <c r="E108" s="9"/>
    </row>
    <row r="109" ht="12.75" customHeight="1">
      <c r="A109" s="9"/>
      <c r="B109" s="11"/>
      <c r="C109" s="9" t="s">
        <v>198</v>
      </c>
      <c r="D109" s="9">
        <v>3.0</v>
      </c>
      <c r="E109" s="9"/>
    </row>
    <row r="110" ht="12.75" customHeight="1">
      <c r="A110" s="9"/>
      <c r="B110" s="11"/>
      <c r="C110" s="9" t="s">
        <v>199</v>
      </c>
      <c r="D110" s="9" t="s">
        <v>200</v>
      </c>
      <c r="E110" s="9"/>
    </row>
    <row r="111" ht="12.75" customHeight="1">
      <c r="A111" s="9" t="s">
        <v>10</v>
      </c>
      <c r="B111" s="11" t="s">
        <v>112</v>
      </c>
      <c r="C111" s="11" t="s">
        <v>131</v>
      </c>
      <c r="D111" s="9" t="s">
        <v>201</v>
      </c>
      <c r="E111" s="9" t="s">
        <v>117</v>
      </c>
    </row>
    <row r="112" ht="12.75" customHeight="1">
      <c r="A112" s="9"/>
      <c r="B112" s="11"/>
      <c r="C112" s="11" t="s">
        <v>202</v>
      </c>
      <c r="D112" s="9" t="s">
        <v>203</v>
      </c>
      <c r="E112" s="9"/>
    </row>
    <row r="113" ht="12.75" customHeight="1">
      <c r="A113" s="9"/>
      <c r="B113" s="11"/>
      <c r="C113" s="11" t="s">
        <v>204</v>
      </c>
      <c r="D113" s="9" t="s">
        <v>205</v>
      </c>
      <c r="E113" s="9" t="s">
        <v>206</v>
      </c>
    </row>
    <row r="114" ht="12.75" customHeight="1">
      <c r="A114" s="9"/>
      <c r="B114" s="11"/>
      <c r="C114" s="11" t="s">
        <v>207</v>
      </c>
      <c r="D114" s="9" t="s">
        <v>208</v>
      </c>
      <c r="E114" s="9"/>
    </row>
    <row r="115" ht="12.75" customHeight="1">
      <c r="A115" s="9"/>
      <c r="B115" s="11"/>
      <c r="C115" s="11" t="s">
        <v>209</v>
      </c>
      <c r="D115" s="9" t="s">
        <v>210</v>
      </c>
      <c r="E115" s="9"/>
    </row>
    <row r="116" ht="12.75" customHeight="1">
      <c r="A116" s="9"/>
      <c r="B116" s="11"/>
      <c r="C116" s="11" t="s">
        <v>211</v>
      </c>
      <c r="D116" s="9" t="s">
        <v>212</v>
      </c>
      <c r="E116" s="9"/>
    </row>
    <row r="117" ht="12.75" customHeight="1">
      <c r="A117" s="9"/>
      <c r="B117" s="11"/>
      <c r="C117" s="11" t="s">
        <v>213</v>
      </c>
      <c r="D117" s="9" t="s">
        <v>214</v>
      </c>
      <c r="E117" s="9" t="s">
        <v>215</v>
      </c>
    </row>
    <row r="118" ht="12.75" customHeight="1">
      <c r="A118" s="9"/>
      <c r="B118" s="11"/>
      <c r="C118" s="11" t="s">
        <v>216</v>
      </c>
      <c r="D118" s="9" t="s">
        <v>217</v>
      </c>
      <c r="E118" s="9"/>
    </row>
    <row r="119" ht="12.75" customHeight="1">
      <c r="A119" s="9"/>
      <c r="B119" s="11"/>
      <c r="C119" s="11" t="s">
        <v>218</v>
      </c>
      <c r="D119" s="9" t="s">
        <v>219</v>
      </c>
      <c r="E119" s="9"/>
    </row>
    <row r="120" ht="12.75" customHeight="1">
      <c r="A120" s="9"/>
      <c r="B120" s="11"/>
      <c r="C120" s="11" t="s">
        <v>220</v>
      </c>
      <c r="D120" s="9" t="str">
        <f>"1-9, 2-8 "</f>
        <v>1-9, 2-8 </v>
      </c>
      <c r="E120" s="9"/>
    </row>
    <row r="121" ht="12.75" customHeight="1">
      <c r="A121" s="9"/>
      <c r="B121" s="11"/>
      <c r="C121" s="11" t="s">
        <v>221</v>
      </c>
      <c r="D121" s="9" t="s">
        <v>222</v>
      </c>
      <c r="E121" s="9"/>
    </row>
    <row r="122" ht="12.75" customHeight="1">
      <c r="A122" s="9"/>
      <c r="B122" s="11"/>
      <c r="C122" s="11" t="s">
        <v>223</v>
      </c>
      <c r="D122" s="9" t="s">
        <v>224</v>
      </c>
      <c r="E122" s="9"/>
    </row>
    <row r="123" ht="12.75" customHeight="1">
      <c r="A123" s="9"/>
      <c r="B123" s="11"/>
      <c r="C123" s="11" t="s">
        <v>225</v>
      </c>
      <c r="D123" s="9" t="s">
        <v>226</v>
      </c>
      <c r="E123" s="9"/>
    </row>
    <row r="124" ht="12.75" customHeight="1">
      <c r="A124" s="9"/>
      <c r="B124" s="11"/>
      <c r="C124" s="11" t="s">
        <v>227</v>
      </c>
      <c r="D124" s="9" t="s">
        <v>228</v>
      </c>
      <c r="E124" s="9"/>
    </row>
    <row r="125" ht="12.75" customHeight="1">
      <c r="A125" s="9"/>
      <c r="B125" s="11"/>
      <c r="C125" s="11" t="s">
        <v>229</v>
      </c>
      <c r="D125" s="9" t="s">
        <v>230</v>
      </c>
      <c r="E125" s="9"/>
    </row>
    <row r="126" ht="12.75" customHeight="1">
      <c r="A126" s="9"/>
      <c r="B126" s="11"/>
      <c r="C126" s="11" t="s">
        <v>231</v>
      </c>
      <c r="D126" s="9" t="s">
        <v>232</v>
      </c>
      <c r="E126" s="9"/>
    </row>
    <row r="127" ht="12.75" customHeight="1">
      <c r="A127" s="9"/>
      <c r="B127" s="11"/>
      <c r="C127" s="11" t="s">
        <v>233</v>
      </c>
      <c r="D127" s="9" t="s">
        <v>234</v>
      </c>
      <c r="E127" s="9"/>
    </row>
    <row r="128" ht="12.75" customHeight="1">
      <c r="A128" s="9"/>
      <c r="B128" s="11"/>
      <c r="C128" s="11" t="s">
        <v>235</v>
      </c>
      <c r="D128" s="9" t="s">
        <v>236</v>
      </c>
      <c r="E128" s="9"/>
    </row>
    <row r="129" ht="12.75" customHeight="1">
      <c r="A129" s="9"/>
      <c r="B129" s="11"/>
      <c r="C129" s="11" t="s">
        <v>237</v>
      </c>
      <c r="D129" s="9" t="s">
        <v>238</v>
      </c>
      <c r="E129" s="9"/>
    </row>
    <row r="130" ht="12.75" customHeight="1">
      <c r="A130" s="9"/>
      <c r="B130" s="11"/>
      <c r="C130" s="11" t="s">
        <v>239</v>
      </c>
      <c r="D130" s="9" t="s">
        <v>240</v>
      </c>
      <c r="E130" s="9"/>
    </row>
    <row r="131" ht="12.75" customHeight="1">
      <c r="A131" s="9"/>
      <c r="B131" s="11"/>
      <c r="C131" s="11" t="s">
        <v>241</v>
      </c>
      <c r="D131" s="9" t="s">
        <v>242</v>
      </c>
      <c r="E131" s="9"/>
    </row>
    <row r="132" ht="12.75" customHeight="1">
      <c r="A132" s="9"/>
      <c r="B132" s="11"/>
      <c r="C132" s="11" t="s">
        <v>243</v>
      </c>
      <c r="D132" s="9" t="str">
        <f>"1-9, 2-20"</f>
        <v>1-9, 2-20</v>
      </c>
      <c r="E132" s="9"/>
    </row>
    <row r="133" ht="12.75" customHeight="1">
      <c r="A133" s="9"/>
      <c r="B133" s="11"/>
      <c r="C133" s="11" t="s">
        <v>244</v>
      </c>
      <c r="D133" s="9" t="s">
        <v>245</v>
      </c>
      <c r="E133" s="9"/>
    </row>
    <row r="134" ht="12.75" customHeight="1">
      <c r="A134" s="9"/>
      <c r="B134" s="11"/>
      <c r="C134" s="11" t="s">
        <v>180</v>
      </c>
      <c r="D134" s="9" t="s">
        <v>246</v>
      </c>
      <c r="E134" s="9"/>
    </row>
    <row r="135" ht="12.75" customHeight="1">
      <c r="A135" s="9"/>
      <c r="B135" s="11"/>
      <c r="C135" s="11" t="s">
        <v>178</v>
      </c>
      <c r="D135" s="9" t="s">
        <v>247</v>
      </c>
      <c r="E135" s="9"/>
    </row>
    <row r="136" ht="12.75" customHeight="1">
      <c r="A136" s="9"/>
      <c r="B136" s="11"/>
      <c r="C136" s="11" t="s">
        <v>248</v>
      </c>
      <c r="D136" s="9" t="s">
        <v>249</v>
      </c>
      <c r="E136" s="9"/>
    </row>
    <row r="137" ht="12.75" customHeight="1">
      <c r="A137" s="9"/>
      <c r="B137" s="11"/>
      <c r="C137" s="11" t="s">
        <v>250</v>
      </c>
      <c r="D137" s="9" t="s">
        <v>251</v>
      </c>
      <c r="E137" s="9"/>
    </row>
    <row r="138" ht="12.75" customHeight="1">
      <c r="A138" s="9"/>
      <c r="B138" s="11"/>
      <c r="C138" s="11" t="s">
        <v>252</v>
      </c>
      <c r="D138" s="9" t="s">
        <v>253</v>
      </c>
      <c r="E138" s="9"/>
    </row>
    <row r="139" ht="12.75" customHeight="1">
      <c r="A139" s="9"/>
      <c r="B139" s="11"/>
      <c r="C139" s="11" t="s">
        <v>254</v>
      </c>
      <c r="D139" s="9" t="s">
        <v>255</v>
      </c>
      <c r="E139" s="9"/>
    </row>
    <row r="140" ht="12.75" customHeight="1">
      <c r="A140" s="9"/>
      <c r="B140" s="11"/>
      <c r="C140" s="11" t="s">
        <v>256</v>
      </c>
      <c r="D140" s="9" t="s">
        <v>257</v>
      </c>
      <c r="E140" s="9"/>
    </row>
    <row r="141" ht="12.75" customHeight="1">
      <c r="A141" s="9"/>
      <c r="B141" s="11"/>
      <c r="C141" s="11" t="s">
        <v>258</v>
      </c>
      <c r="D141" s="9" t="s">
        <v>259</v>
      </c>
      <c r="E141" s="9"/>
    </row>
    <row r="142" ht="12.75" customHeight="1">
      <c r="A142" s="9"/>
      <c r="B142" s="11"/>
      <c r="C142" s="11" t="s">
        <v>260</v>
      </c>
      <c r="D142" s="9" t="s">
        <v>261</v>
      </c>
      <c r="E142" s="9"/>
    </row>
    <row r="143" ht="12.75" customHeight="1">
      <c r="A143" s="9"/>
      <c r="B143" s="11"/>
      <c r="C143" s="11" t="s">
        <v>262</v>
      </c>
      <c r="D143" s="9" t="s">
        <v>263</v>
      </c>
      <c r="E143" s="9"/>
    </row>
    <row r="144" ht="12.75" customHeight="1">
      <c r="A144" s="9"/>
      <c r="B144" s="11"/>
      <c r="C144" s="11" t="s">
        <v>264</v>
      </c>
      <c r="D144" s="9" t="s">
        <v>265</v>
      </c>
      <c r="E144" s="9"/>
    </row>
    <row r="145" ht="12.75" customHeight="1">
      <c r="A145" s="9"/>
      <c r="B145" s="11"/>
      <c r="C145" s="11" t="s">
        <v>266</v>
      </c>
      <c r="D145" s="9" t="s">
        <v>267</v>
      </c>
      <c r="E145" s="9"/>
    </row>
    <row r="146" ht="12.75" customHeight="1">
      <c r="A146" s="9"/>
      <c r="B146" s="11"/>
      <c r="C146" s="9" t="s">
        <v>268</v>
      </c>
      <c r="D146" s="9">
        <v>90.0</v>
      </c>
      <c r="E146" s="9" t="s">
        <v>269</v>
      </c>
    </row>
    <row r="147" ht="12.75" customHeight="1">
      <c r="A147" s="9"/>
      <c r="B147" s="11"/>
      <c r="C147" s="9" t="s">
        <v>270</v>
      </c>
      <c r="D147" s="9" t="s">
        <v>271</v>
      </c>
      <c r="E147" s="9"/>
    </row>
    <row r="148" ht="12.75" customHeight="1">
      <c r="A148" s="9"/>
      <c r="B148" s="11" t="s">
        <v>272</v>
      </c>
      <c r="C148" s="11" t="s">
        <v>273</v>
      </c>
      <c r="D148" s="9" t="s">
        <v>274</v>
      </c>
      <c r="E148" s="9"/>
    </row>
    <row r="149" ht="12.75" customHeight="1">
      <c r="A149" s="9"/>
      <c r="B149" s="11"/>
      <c r="C149" s="11" t="s">
        <v>275</v>
      </c>
      <c r="D149" s="9" t="s">
        <v>276</v>
      </c>
      <c r="E149" s="9" t="s">
        <v>61</v>
      </c>
    </row>
    <row r="150" ht="12.75" customHeight="1">
      <c r="A150" s="9" t="s">
        <v>10</v>
      </c>
      <c r="B150" s="11" t="s">
        <v>112</v>
      </c>
      <c r="C150" s="11" t="s">
        <v>277</v>
      </c>
      <c r="D150" s="9" t="s">
        <v>278</v>
      </c>
      <c r="E150" s="9" t="s">
        <v>279</v>
      </c>
    </row>
    <row r="151" ht="12.75" customHeight="1">
      <c r="A151" s="9"/>
      <c r="B151" s="11"/>
      <c r="C151" s="11" t="s">
        <v>115</v>
      </c>
      <c r="D151" s="9" t="s">
        <v>280</v>
      </c>
      <c r="E151" s="9" t="s">
        <v>281</v>
      </c>
    </row>
    <row r="152" ht="12.75" customHeight="1">
      <c r="A152" s="9"/>
      <c r="B152" s="11"/>
      <c r="C152" s="11" t="s">
        <v>133</v>
      </c>
      <c r="D152" s="9" t="s">
        <v>282</v>
      </c>
      <c r="E152" s="9" t="s">
        <v>283</v>
      </c>
    </row>
    <row r="153" ht="12.75" customHeight="1">
      <c r="A153" s="9"/>
      <c r="B153" s="11"/>
      <c r="C153" s="11" t="s">
        <v>284</v>
      </c>
      <c r="D153" s="9">
        <v>22.0</v>
      </c>
      <c r="E153" s="9"/>
    </row>
    <row r="154" ht="12.75" customHeight="1">
      <c r="A154" s="9"/>
      <c r="B154" s="11"/>
      <c r="C154" s="11" t="s">
        <v>285</v>
      </c>
      <c r="D154" s="9" t="s">
        <v>286</v>
      </c>
      <c r="E154" s="9"/>
    </row>
    <row r="155" ht="12.75" customHeight="1">
      <c r="A155" s="9"/>
      <c r="B155" s="11"/>
      <c r="C155" s="11" t="s">
        <v>146</v>
      </c>
      <c r="D155" s="9" t="s">
        <v>287</v>
      </c>
      <c r="E155" s="9"/>
    </row>
    <row r="156" ht="12.75" customHeight="1">
      <c r="A156" s="9" t="s">
        <v>288</v>
      </c>
      <c r="B156" s="10"/>
      <c r="C156" s="9"/>
      <c r="D156" s="9"/>
      <c r="E156" s="9"/>
    </row>
    <row r="157" ht="12.75" customHeight="1">
      <c r="A157" s="9" t="s">
        <v>289</v>
      </c>
      <c r="B157" s="10"/>
      <c r="C157" s="9"/>
      <c r="D157" s="9"/>
      <c r="E157" s="9"/>
    </row>
    <row r="158" ht="12.75" customHeight="1">
      <c r="A158" s="9" t="s">
        <v>288</v>
      </c>
      <c r="B158" s="10"/>
      <c r="C158" s="9"/>
      <c r="D158" s="9"/>
      <c r="E158" s="9"/>
    </row>
    <row r="159" ht="12.75" customHeight="1">
      <c r="A159" s="9" t="s">
        <v>288</v>
      </c>
      <c r="B159" s="10"/>
      <c r="C159" s="9"/>
      <c r="D159" s="9"/>
      <c r="E159" s="9"/>
    </row>
    <row r="160" ht="12.75" customHeight="1">
      <c r="A160" s="9" t="s">
        <v>290</v>
      </c>
      <c r="B160" s="10"/>
      <c r="C160" s="9"/>
      <c r="D160" s="9"/>
      <c r="E160" s="9"/>
    </row>
    <row r="161" ht="12.75" customHeight="1">
      <c r="A161" s="9" t="s">
        <v>288</v>
      </c>
      <c r="B161" s="10"/>
      <c r="C161" s="9"/>
      <c r="D161" s="9"/>
      <c r="E161" s="9"/>
    </row>
    <row r="162" ht="12.75" customHeight="1">
      <c r="A162" s="9" t="s">
        <v>291</v>
      </c>
      <c r="B162" s="11" t="s">
        <v>112</v>
      </c>
      <c r="C162" s="11" t="s">
        <v>292</v>
      </c>
      <c r="D162" s="9" t="s">
        <v>293</v>
      </c>
      <c r="E162" s="9" t="s">
        <v>294</v>
      </c>
    </row>
    <row r="163" ht="12.75" customHeight="1">
      <c r="A163" s="9"/>
      <c r="B163" s="11"/>
      <c r="C163" s="11" t="s">
        <v>295</v>
      </c>
      <c r="D163" s="9">
        <v>2.0</v>
      </c>
      <c r="E163" s="9"/>
    </row>
    <row r="164" ht="12.75" customHeight="1">
      <c r="A164" s="9"/>
      <c r="B164" s="11"/>
      <c r="C164" s="11" t="s">
        <v>296</v>
      </c>
      <c r="D164" s="9" t="s">
        <v>297</v>
      </c>
      <c r="E164" s="9" t="s">
        <v>46</v>
      </c>
    </row>
    <row r="165" ht="12.75" customHeight="1">
      <c r="A165" s="9"/>
      <c r="B165" s="11"/>
      <c r="C165" s="11" t="s">
        <v>298</v>
      </c>
      <c r="D165" s="9" t="s">
        <v>299</v>
      </c>
      <c r="E165" s="9" t="s">
        <v>46</v>
      </c>
    </row>
    <row r="166" ht="12.75" customHeight="1">
      <c r="A166" s="9"/>
      <c r="B166" s="11"/>
      <c r="C166" s="11" t="s">
        <v>300</v>
      </c>
      <c r="D166" s="9" t="s">
        <v>301</v>
      </c>
      <c r="E166" s="9" t="s">
        <v>302</v>
      </c>
    </row>
    <row r="167" ht="12.75" customHeight="1">
      <c r="A167" s="9"/>
      <c r="B167" s="11"/>
      <c r="C167" s="11" t="s">
        <v>303</v>
      </c>
      <c r="D167" s="9">
        <v>15.0</v>
      </c>
      <c r="E167" s="9" t="s">
        <v>302</v>
      </c>
    </row>
    <row r="168" ht="12.75" customHeight="1">
      <c r="A168" s="9"/>
      <c r="B168" s="11"/>
      <c r="C168" s="11" t="s">
        <v>304</v>
      </c>
      <c r="D168" s="9" t="s">
        <v>305</v>
      </c>
      <c r="E168" s="9" t="s">
        <v>281</v>
      </c>
    </row>
    <row r="169" ht="12.75" customHeight="1">
      <c r="A169" s="9" t="s">
        <v>288</v>
      </c>
      <c r="B169" s="10"/>
      <c r="C169" s="9"/>
      <c r="D169" s="9"/>
      <c r="E169" s="9"/>
    </row>
    <row r="170" ht="12.75" customHeight="1">
      <c r="A170" s="9" t="s">
        <v>288</v>
      </c>
      <c r="B170" s="10"/>
      <c r="C170" s="9"/>
      <c r="D170" s="9"/>
      <c r="E170" s="9"/>
    </row>
    <row r="171" ht="12.75" customHeight="1">
      <c r="A171" s="9" t="s">
        <v>290</v>
      </c>
      <c r="B171" s="10"/>
      <c r="C171" s="9"/>
      <c r="D171" s="9"/>
      <c r="E171" s="9"/>
    </row>
    <row r="172" ht="12.75" customHeight="1">
      <c r="A172" s="9" t="s">
        <v>288</v>
      </c>
      <c r="B172" s="10"/>
      <c r="C172" s="9"/>
      <c r="D172" s="9"/>
      <c r="E172" s="9"/>
    </row>
    <row r="173" ht="12.75" customHeight="1">
      <c r="A173" s="9" t="s">
        <v>288</v>
      </c>
      <c r="B173" s="10"/>
      <c r="C173" s="9"/>
      <c r="D173" s="9"/>
      <c r="E173" s="9"/>
    </row>
    <row r="174" ht="12.75" customHeight="1">
      <c r="A174" s="9" t="s">
        <v>288</v>
      </c>
      <c r="B174" s="10"/>
      <c r="C174" s="9"/>
      <c r="D174" s="9"/>
      <c r="E174" s="9"/>
    </row>
    <row r="175" ht="12.75" customHeight="1">
      <c r="A175" s="9" t="s">
        <v>10</v>
      </c>
      <c r="B175" s="10" t="s">
        <v>306</v>
      </c>
      <c r="C175" s="11" t="s">
        <v>307</v>
      </c>
      <c r="D175" s="9">
        <v>10.0</v>
      </c>
      <c r="E175" s="9"/>
    </row>
    <row r="176" ht="12.75" customHeight="1">
      <c r="A176" s="9"/>
      <c r="B176" s="10"/>
      <c r="C176" s="11" t="s">
        <v>308</v>
      </c>
      <c r="D176" s="9" t="s">
        <v>309</v>
      </c>
      <c r="E176" s="9"/>
    </row>
    <row r="177" ht="12.75" customHeight="1">
      <c r="A177" s="9"/>
      <c r="B177" s="10"/>
      <c r="C177" s="11" t="s">
        <v>310</v>
      </c>
      <c r="D177" s="9" t="s">
        <v>311</v>
      </c>
      <c r="E177" s="9" t="s">
        <v>46</v>
      </c>
    </row>
    <row r="178" ht="12.75" customHeight="1">
      <c r="A178" s="9"/>
      <c r="B178" s="10"/>
      <c r="C178" s="11" t="s">
        <v>312</v>
      </c>
      <c r="D178" s="9">
        <v>1.2</v>
      </c>
      <c r="E178" s="9"/>
    </row>
    <row r="179" ht="12.75" customHeight="1">
      <c r="A179" s="9"/>
      <c r="B179" s="10"/>
      <c r="C179" s="11" t="s">
        <v>313</v>
      </c>
      <c r="D179" s="9" t="s">
        <v>314</v>
      </c>
      <c r="E179" s="9" t="s">
        <v>61</v>
      </c>
    </row>
    <row r="180" ht="12.75" customHeight="1">
      <c r="A180" s="9"/>
      <c r="B180" s="10"/>
      <c r="C180" s="11" t="s">
        <v>315</v>
      </c>
      <c r="D180" s="9" t="s">
        <v>316</v>
      </c>
      <c r="E180" s="9"/>
    </row>
    <row r="181" ht="12.75" customHeight="1">
      <c r="A181" s="9"/>
      <c r="B181" s="10"/>
      <c r="C181" s="11" t="s">
        <v>317</v>
      </c>
      <c r="D181" s="9">
        <v>34.0</v>
      </c>
      <c r="E181" s="9"/>
    </row>
    <row r="182" ht="12.75" customHeight="1">
      <c r="A182" s="9"/>
      <c r="B182" s="10"/>
      <c r="C182" s="11" t="s">
        <v>318</v>
      </c>
      <c r="D182" s="9" t="s">
        <v>319</v>
      </c>
      <c r="E182" s="9" t="s">
        <v>320</v>
      </c>
    </row>
    <row r="183" ht="12.75" customHeight="1">
      <c r="A183" s="9"/>
      <c r="B183" s="10"/>
      <c r="C183" s="11" t="s">
        <v>321</v>
      </c>
      <c r="D183" s="9" t="s">
        <v>322</v>
      </c>
      <c r="E183" s="9"/>
    </row>
    <row r="184" ht="12.75" customHeight="1">
      <c r="A184" s="9" t="s">
        <v>323</v>
      </c>
      <c r="B184" s="10"/>
      <c r="C184" s="9"/>
      <c r="D184" s="9"/>
      <c r="E184" s="9"/>
    </row>
    <row r="185" ht="12.75" customHeight="1">
      <c r="A185" s="9" t="s">
        <v>10</v>
      </c>
      <c r="B185" s="10" t="s">
        <v>324</v>
      </c>
      <c r="C185" s="9" t="s">
        <v>325</v>
      </c>
      <c r="D185" s="9" t="s">
        <v>326</v>
      </c>
      <c r="E185" s="9" t="s">
        <v>302</v>
      </c>
    </row>
    <row r="186" ht="12.75" customHeight="1">
      <c r="A186" s="9"/>
      <c r="B186" s="10" t="s">
        <v>302</v>
      </c>
      <c r="C186" s="9" t="s">
        <v>327</v>
      </c>
      <c r="D186" s="9" t="s">
        <v>328</v>
      </c>
      <c r="E186" s="9" t="s">
        <v>61</v>
      </c>
    </row>
    <row r="187" ht="12.75" customHeight="1">
      <c r="A187" s="9"/>
      <c r="B187" s="10" t="s">
        <v>302</v>
      </c>
      <c r="C187" s="9" t="s">
        <v>329</v>
      </c>
      <c r="D187" s="9" t="s">
        <v>330</v>
      </c>
      <c r="E187" s="9" t="s">
        <v>302</v>
      </c>
    </row>
    <row r="188" ht="12.75" customHeight="1">
      <c r="A188" s="9"/>
      <c r="B188" s="10"/>
      <c r="C188" s="9" t="s">
        <v>331</v>
      </c>
      <c r="D188" s="9" t="s">
        <v>332</v>
      </c>
      <c r="E188" s="9" t="s">
        <v>302</v>
      </c>
    </row>
    <row r="189" ht="12.75" customHeight="1">
      <c r="A189" s="9"/>
      <c r="B189" s="10"/>
      <c r="C189" s="9" t="s">
        <v>333</v>
      </c>
      <c r="D189" s="9" t="s">
        <v>334</v>
      </c>
      <c r="E189" s="9" t="s">
        <v>302</v>
      </c>
    </row>
    <row r="190" ht="12.75" customHeight="1">
      <c r="A190" s="9"/>
      <c r="B190" s="10"/>
      <c r="C190" s="9" t="s">
        <v>335</v>
      </c>
      <c r="D190" s="9" t="s">
        <v>336</v>
      </c>
      <c r="E190" s="9" t="s">
        <v>302</v>
      </c>
    </row>
    <row r="191" ht="12.75" customHeight="1">
      <c r="A191" s="9"/>
      <c r="B191" s="10"/>
      <c r="C191" s="9" t="s">
        <v>337</v>
      </c>
      <c r="D191" s="9" t="s">
        <v>338</v>
      </c>
      <c r="E191" s="9" t="s">
        <v>150</v>
      </c>
    </row>
    <row r="192" ht="12.75" customHeight="1">
      <c r="A192" s="9"/>
      <c r="B192" s="10"/>
      <c r="C192" s="9" t="s">
        <v>339</v>
      </c>
      <c r="D192" s="9" t="s">
        <v>340</v>
      </c>
      <c r="E192" s="9" t="s">
        <v>302</v>
      </c>
    </row>
    <row r="193" ht="12.75" customHeight="1">
      <c r="A193" s="9"/>
      <c r="B193" s="10"/>
      <c r="C193" s="9" t="s">
        <v>341</v>
      </c>
      <c r="D193" s="9" t="s">
        <v>342</v>
      </c>
      <c r="E193" s="9" t="s">
        <v>46</v>
      </c>
    </row>
    <row r="194" ht="12.75" customHeight="1">
      <c r="A194" s="9"/>
      <c r="B194" s="10" t="s">
        <v>302</v>
      </c>
      <c r="C194" s="9" t="s">
        <v>343</v>
      </c>
      <c r="D194" s="9" t="s">
        <v>344</v>
      </c>
      <c r="E194" s="9" t="s">
        <v>345</v>
      </c>
    </row>
    <row r="195" ht="12.75" customHeight="1">
      <c r="A195" s="9"/>
      <c r="B195" s="10" t="s">
        <v>302</v>
      </c>
      <c r="C195" s="9" t="s">
        <v>346</v>
      </c>
      <c r="D195" s="9" t="s">
        <v>347</v>
      </c>
      <c r="E195" s="9"/>
    </row>
    <row r="196" ht="12.75" customHeight="1">
      <c r="A196" s="9"/>
      <c r="B196" s="10"/>
      <c r="C196" s="9" t="s">
        <v>348</v>
      </c>
      <c r="D196" s="9" t="s">
        <v>349</v>
      </c>
      <c r="E196" s="9" t="s">
        <v>46</v>
      </c>
    </row>
    <row r="197" ht="12.75" customHeight="1">
      <c r="A197" s="9"/>
      <c r="B197" s="10"/>
      <c r="C197" s="9" t="s">
        <v>350</v>
      </c>
      <c r="D197" s="9" t="s">
        <v>351</v>
      </c>
      <c r="E197" s="9" t="s">
        <v>302</v>
      </c>
    </row>
    <row r="198" ht="12.75" customHeight="1">
      <c r="A198" s="9"/>
      <c r="B198" s="10"/>
      <c r="C198" s="9" t="s">
        <v>352</v>
      </c>
      <c r="D198" s="9" t="s">
        <v>353</v>
      </c>
      <c r="E198" s="9" t="s">
        <v>302</v>
      </c>
    </row>
    <row r="199" ht="12.75" customHeight="1">
      <c r="A199" s="9"/>
      <c r="B199" s="10"/>
      <c r="C199" s="9" t="s">
        <v>331</v>
      </c>
      <c r="D199" s="9" t="s">
        <v>354</v>
      </c>
      <c r="E199" s="9" t="s">
        <v>302</v>
      </c>
    </row>
    <row r="200" ht="12.75" customHeight="1">
      <c r="A200" s="9"/>
      <c r="B200" s="10"/>
      <c r="C200" s="9" t="s">
        <v>355</v>
      </c>
      <c r="D200" s="9" t="s">
        <v>356</v>
      </c>
      <c r="E200" s="9" t="s">
        <v>302</v>
      </c>
    </row>
    <row r="201" ht="12.75" customHeight="1">
      <c r="A201" s="9"/>
      <c r="B201" s="10" t="s">
        <v>302</v>
      </c>
      <c r="C201" s="9" t="s">
        <v>357</v>
      </c>
      <c r="D201" s="9" t="s">
        <v>358</v>
      </c>
      <c r="E201" s="9" t="s">
        <v>302</v>
      </c>
    </row>
    <row r="202" ht="12.75" customHeight="1">
      <c r="A202" s="9"/>
      <c r="B202" s="10" t="s">
        <v>302</v>
      </c>
      <c r="C202" s="9" t="s">
        <v>359</v>
      </c>
      <c r="D202" s="9" t="s">
        <v>360</v>
      </c>
      <c r="E202" s="9" t="s">
        <v>361</v>
      </c>
    </row>
    <row r="203" ht="12.75" customHeight="1">
      <c r="A203" s="9"/>
      <c r="B203" s="10" t="s">
        <v>302</v>
      </c>
      <c r="C203" s="9" t="s">
        <v>362</v>
      </c>
      <c r="D203" s="9" t="s">
        <v>363</v>
      </c>
      <c r="E203" s="9" t="s">
        <v>302</v>
      </c>
    </row>
    <row r="204" ht="12.75" customHeight="1">
      <c r="A204" s="9"/>
      <c r="B204" s="10" t="s">
        <v>302</v>
      </c>
      <c r="C204" s="9" t="s">
        <v>364</v>
      </c>
      <c r="D204" s="9" t="s">
        <v>365</v>
      </c>
      <c r="E204" s="9" t="s">
        <v>302</v>
      </c>
    </row>
    <row r="205" ht="12.75" customHeight="1">
      <c r="A205" s="9"/>
      <c r="B205" s="10" t="s">
        <v>302</v>
      </c>
      <c r="C205" s="9" t="s">
        <v>366</v>
      </c>
      <c r="D205" s="9" t="s">
        <v>367</v>
      </c>
      <c r="E205" s="9" t="s">
        <v>302</v>
      </c>
    </row>
    <row r="206" ht="12.75" customHeight="1">
      <c r="A206" s="9"/>
      <c r="B206" s="10"/>
      <c r="C206" s="9" t="s">
        <v>368</v>
      </c>
      <c r="D206" s="9" t="s">
        <v>369</v>
      </c>
      <c r="E206" s="9" t="s">
        <v>302</v>
      </c>
    </row>
    <row r="207" ht="12.75" customHeight="1">
      <c r="A207" s="9"/>
      <c r="B207" s="10" t="s">
        <v>302</v>
      </c>
      <c r="C207" s="9" t="s">
        <v>370</v>
      </c>
      <c r="D207" s="9" t="s">
        <v>371</v>
      </c>
      <c r="E207" s="9" t="s">
        <v>302</v>
      </c>
    </row>
    <row r="208" ht="12.75" customHeight="1">
      <c r="A208" s="9"/>
      <c r="B208" s="10" t="s">
        <v>302</v>
      </c>
      <c r="C208" s="9" t="s">
        <v>372</v>
      </c>
      <c r="D208" s="9" t="s">
        <v>373</v>
      </c>
      <c r="E208" s="9" t="s">
        <v>302</v>
      </c>
    </row>
    <row r="209" ht="12.75" customHeight="1">
      <c r="A209" s="9"/>
      <c r="B209" s="10"/>
      <c r="C209" s="9" t="s">
        <v>343</v>
      </c>
      <c r="D209" s="9" t="s">
        <v>374</v>
      </c>
      <c r="E209" s="9" t="s">
        <v>302</v>
      </c>
    </row>
    <row r="210" ht="12.75" customHeight="1">
      <c r="A210" s="9"/>
      <c r="B210" s="10" t="s">
        <v>302</v>
      </c>
      <c r="C210" s="9" t="s">
        <v>375</v>
      </c>
      <c r="D210" s="9" t="s">
        <v>376</v>
      </c>
      <c r="E210" s="9" t="s">
        <v>302</v>
      </c>
    </row>
    <row r="211" ht="12.75" customHeight="1">
      <c r="A211" s="9"/>
      <c r="B211" s="10" t="s">
        <v>302</v>
      </c>
      <c r="C211" s="9" t="s">
        <v>377</v>
      </c>
      <c r="D211" s="9" t="s">
        <v>378</v>
      </c>
      <c r="E211" s="9" t="s">
        <v>302</v>
      </c>
    </row>
    <row r="212" ht="12.75" customHeight="1">
      <c r="A212" s="9"/>
      <c r="B212" s="10" t="s">
        <v>302</v>
      </c>
      <c r="C212" s="9" t="s">
        <v>379</v>
      </c>
      <c r="D212" s="9" t="s">
        <v>380</v>
      </c>
      <c r="E212" s="9" t="s">
        <v>302</v>
      </c>
    </row>
    <row r="213" ht="12.75" customHeight="1">
      <c r="A213" s="9"/>
      <c r="B213" s="10" t="s">
        <v>302</v>
      </c>
      <c r="C213" s="9" t="s">
        <v>381</v>
      </c>
      <c r="D213" s="9" t="s">
        <v>382</v>
      </c>
      <c r="E213" s="9" t="s">
        <v>302</v>
      </c>
    </row>
    <row r="214" ht="12.75" customHeight="1">
      <c r="A214" s="9"/>
      <c r="B214" s="10"/>
      <c r="C214" s="9" t="s">
        <v>383</v>
      </c>
      <c r="D214" s="9" t="s">
        <v>384</v>
      </c>
      <c r="E214" s="9" t="s">
        <v>302</v>
      </c>
    </row>
    <row r="215" ht="12.75" customHeight="1">
      <c r="A215" s="9"/>
      <c r="B215" s="10"/>
      <c r="C215" s="9" t="s">
        <v>385</v>
      </c>
      <c r="D215" s="9" t="s">
        <v>386</v>
      </c>
      <c r="E215" s="9" t="s">
        <v>150</v>
      </c>
    </row>
    <row r="216" ht="12.75" customHeight="1">
      <c r="A216" s="9"/>
      <c r="B216" s="10" t="s">
        <v>302</v>
      </c>
      <c r="C216" s="9" t="s">
        <v>387</v>
      </c>
      <c r="D216" s="9" t="s">
        <v>388</v>
      </c>
      <c r="E216" s="9" t="s">
        <v>302</v>
      </c>
    </row>
    <row r="217" ht="12.75" customHeight="1">
      <c r="A217" s="9"/>
      <c r="B217" s="10" t="s">
        <v>302</v>
      </c>
      <c r="C217" s="9" t="s">
        <v>389</v>
      </c>
      <c r="D217" s="9" t="s">
        <v>390</v>
      </c>
      <c r="E217" s="9" t="s">
        <v>302</v>
      </c>
    </row>
    <row r="218" ht="12.75" customHeight="1">
      <c r="A218" s="9"/>
      <c r="B218" s="10"/>
      <c r="C218" s="9" t="s">
        <v>391</v>
      </c>
      <c r="D218" s="9" t="s">
        <v>392</v>
      </c>
      <c r="E218" s="9" t="s">
        <v>302</v>
      </c>
    </row>
    <row r="219" ht="12.75" customHeight="1">
      <c r="A219" s="9"/>
      <c r="B219" s="10" t="s">
        <v>302</v>
      </c>
      <c r="C219" s="9" t="s">
        <v>393</v>
      </c>
      <c r="D219" s="9" t="s">
        <v>394</v>
      </c>
      <c r="E219" s="9" t="s">
        <v>302</v>
      </c>
    </row>
    <row r="220" ht="12.75" customHeight="1">
      <c r="A220" s="9"/>
      <c r="B220" s="10"/>
      <c r="C220" s="9" t="s">
        <v>395</v>
      </c>
      <c r="D220" s="9" t="s">
        <v>396</v>
      </c>
      <c r="E220" s="9" t="s">
        <v>302</v>
      </c>
    </row>
    <row r="221" ht="12.75" customHeight="1">
      <c r="A221" s="9"/>
      <c r="B221" s="10" t="s">
        <v>302</v>
      </c>
      <c r="C221" s="9" t="s">
        <v>397</v>
      </c>
      <c r="D221" s="9" t="s">
        <v>398</v>
      </c>
      <c r="E221" s="9" t="s">
        <v>302</v>
      </c>
    </row>
    <row r="222" ht="12.75" customHeight="1">
      <c r="A222" s="9"/>
      <c r="B222" s="10" t="s">
        <v>302</v>
      </c>
      <c r="C222" s="9" t="s">
        <v>399</v>
      </c>
      <c r="D222" s="9" t="s">
        <v>400</v>
      </c>
      <c r="E222" s="9" t="s">
        <v>302</v>
      </c>
    </row>
    <row r="223" ht="12.75" customHeight="1">
      <c r="A223" s="9"/>
      <c r="B223" s="10" t="s">
        <v>302</v>
      </c>
      <c r="C223" s="9" t="s">
        <v>339</v>
      </c>
      <c r="D223" s="9" t="s">
        <v>401</v>
      </c>
      <c r="E223" s="9" t="s">
        <v>302</v>
      </c>
    </row>
    <row r="224" ht="12.75" customHeight="1">
      <c r="A224" s="9"/>
      <c r="B224" s="10" t="s">
        <v>302</v>
      </c>
      <c r="C224" s="9" t="s">
        <v>341</v>
      </c>
      <c r="D224" s="9" t="s">
        <v>402</v>
      </c>
      <c r="E224" s="9" t="s">
        <v>302</v>
      </c>
    </row>
    <row r="225" ht="12.75" customHeight="1">
      <c r="A225" s="9"/>
      <c r="B225" s="10" t="s">
        <v>302</v>
      </c>
      <c r="C225" s="9" t="s">
        <v>325</v>
      </c>
      <c r="D225" s="9" t="s">
        <v>403</v>
      </c>
      <c r="E225" s="9" t="s">
        <v>302</v>
      </c>
    </row>
    <row r="226" ht="12.75" customHeight="1">
      <c r="A226" s="9" t="s">
        <v>10</v>
      </c>
      <c r="B226" s="10" t="s">
        <v>272</v>
      </c>
      <c r="C226" s="9" t="s">
        <v>70</v>
      </c>
      <c r="D226" s="9" t="s">
        <v>404</v>
      </c>
      <c r="E226" s="9" t="s">
        <v>405</v>
      </c>
    </row>
    <row r="227" ht="12.75" customHeight="1">
      <c r="A227" s="9"/>
      <c r="B227" s="10"/>
      <c r="C227" s="9" t="s">
        <v>406</v>
      </c>
      <c r="D227" s="9" t="s">
        <v>407</v>
      </c>
      <c r="E227" s="9" t="s">
        <v>302</v>
      </c>
    </row>
    <row r="228" ht="12.75" customHeight="1">
      <c r="A228" s="9"/>
      <c r="B228" s="10"/>
      <c r="C228" s="9" t="s">
        <v>408</v>
      </c>
      <c r="D228" s="9" t="s">
        <v>409</v>
      </c>
      <c r="E228" s="9" t="s">
        <v>302</v>
      </c>
    </row>
    <row r="229" ht="12.75" customHeight="1">
      <c r="A229" s="9"/>
      <c r="B229" s="10"/>
      <c r="C229" s="9" t="s">
        <v>410</v>
      </c>
      <c r="D229" s="9" t="s">
        <v>411</v>
      </c>
      <c r="E229" s="9" t="s">
        <v>302</v>
      </c>
    </row>
    <row r="230" ht="12.75" customHeight="1">
      <c r="A230" s="9"/>
      <c r="B230" s="10"/>
      <c r="C230" s="9" t="s">
        <v>412</v>
      </c>
      <c r="D230" s="9" t="s">
        <v>413</v>
      </c>
      <c r="E230" s="9" t="s">
        <v>414</v>
      </c>
    </row>
    <row r="231" ht="12.75" customHeight="1">
      <c r="A231" s="9"/>
      <c r="B231" s="10"/>
      <c r="C231" s="9" t="s">
        <v>415</v>
      </c>
      <c r="D231" s="9" t="s">
        <v>416</v>
      </c>
      <c r="E231" s="9" t="s">
        <v>150</v>
      </c>
    </row>
    <row r="232" ht="12.75" customHeight="1">
      <c r="A232" s="9"/>
      <c r="B232" s="10"/>
      <c r="C232" s="9" t="s">
        <v>417</v>
      </c>
      <c r="D232" s="9" t="s">
        <v>418</v>
      </c>
      <c r="E232" s="9"/>
    </row>
    <row r="233" ht="12.75" customHeight="1">
      <c r="A233" s="9"/>
      <c r="B233" s="10"/>
      <c r="C233" s="9" t="s">
        <v>302</v>
      </c>
      <c r="D233" s="9" t="s">
        <v>419</v>
      </c>
      <c r="E233" s="9" t="s">
        <v>302</v>
      </c>
    </row>
    <row r="234" ht="12.75" customHeight="1">
      <c r="A234" s="9" t="s">
        <v>10</v>
      </c>
      <c r="B234" s="10" t="s">
        <v>272</v>
      </c>
      <c r="C234" s="9" t="s">
        <v>415</v>
      </c>
      <c r="D234" s="9" t="s">
        <v>420</v>
      </c>
      <c r="E234" s="9" t="s">
        <v>150</v>
      </c>
    </row>
    <row r="235" ht="12.75" customHeight="1">
      <c r="A235" s="9"/>
      <c r="B235" s="10"/>
      <c r="C235" s="9" t="s">
        <v>417</v>
      </c>
      <c r="D235" s="9" t="s">
        <v>421</v>
      </c>
      <c r="E235" s="9" t="s">
        <v>302</v>
      </c>
    </row>
    <row r="236" ht="12.75" customHeight="1">
      <c r="A236" s="9"/>
      <c r="B236" s="10"/>
      <c r="C236" s="9" t="s">
        <v>302</v>
      </c>
      <c r="D236" s="9" t="s">
        <v>422</v>
      </c>
      <c r="E236" s="9" t="s">
        <v>302</v>
      </c>
    </row>
    <row r="237" ht="12.75" customHeight="1">
      <c r="A237" s="9" t="s">
        <v>10</v>
      </c>
      <c r="B237" s="10" t="s">
        <v>324</v>
      </c>
      <c r="C237" s="9" t="s">
        <v>423</v>
      </c>
      <c r="D237" s="9" t="s">
        <v>424</v>
      </c>
      <c r="E237" s="9" t="s">
        <v>425</v>
      </c>
    </row>
    <row r="238" ht="12.75" customHeight="1">
      <c r="A238" s="9"/>
      <c r="B238" s="11"/>
      <c r="C238" s="9" t="s">
        <v>426</v>
      </c>
      <c r="D238" s="9" t="s">
        <v>427</v>
      </c>
      <c r="E238" s="9" t="s">
        <v>428</v>
      </c>
    </row>
    <row r="239" ht="12.75" customHeight="1">
      <c r="A239" s="9"/>
      <c r="B239" s="11"/>
      <c r="C239" s="9" t="s">
        <v>429</v>
      </c>
      <c r="D239" s="9" t="s">
        <v>430</v>
      </c>
      <c r="E239" s="9" t="s">
        <v>46</v>
      </c>
    </row>
    <row r="240" ht="12.75" customHeight="1">
      <c r="A240" s="9"/>
      <c r="B240" s="10" t="s">
        <v>431</v>
      </c>
      <c r="C240" s="9"/>
      <c r="D240" s="9"/>
      <c r="E240" s="9"/>
    </row>
    <row r="241" ht="12.75" customHeight="1">
      <c r="A241" s="9" t="s">
        <v>10</v>
      </c>
      <c r="B241" s="11" t="s">
        <v>272</v>
      </c>
      <c r="C241" s="11" t="s">
        <v>432</v>
      </c>
      <c r="D241" s="9">
        <v>49.53</v>
      </c>
      <c r="E241" s="9"/>
    </row>
    <row r="242" ht="12.75" customHeight="1">
      <c r="A242" s="9"/>
      <c r="B242" s="11"/>
      <c r="C242" s="9" t="s">
        <v>433</v>
      </c>
      <c r="D242" s="9" t="s">
        <v>434</v>
      </c>
      <c r="E242" s="9"/>
    </row>
    <row r="243" ht="12.75" customHeight="1">
      <c r="A243" s="9"/>
      <c r="B243" s="11"/>
      <c r="C243" s="9" t="s">
        <v>275</v>
      </c>
      <c r="D243" s="9" t="s">
        <v>435</v>
      </c>
      <c r="E243" s="9" t="s">
        <v>436</v>
      </c>
    </row>
    <row r="244" ht="12.75" customHeight="1">
      <c r="A244" s="9"/>
      <c r="B244" s="11"/>
      <c r="C244" s="11" t="s">
        <v>437</v>
      </c>
      <c r="D244" s="9" t="s">
        <v>438</v>
      </c>
      <c r="E244" s="9"/>
    </row>
    <row r="245" ht="12.75" customHeight="1">
      <c r="A245" s="9"/>
      <c r="B245" s="11"/>
      <c r="C245" s="11" t="s">
        <v>439</v>
      </c>
      <c r="D245" s="9" t="s">
        <v>440</v>
      </c>
      <c r="E245" s="9"/>
    </row>
    <row r="246" ht="12.75" customHeight="1">
      <c r="A246" s="9"/>
      <c r="B246" s="11"/>
      <c r="C246" s="11" t="s">
        <v>441</v>
      </c>
      <c r="D246" s="9" t="s">
        <v>442</v>
      </c>
      <c r="E246" s="9" t="s">
        <v>281</v>
      </c>
    </row>
    <row r="247" ht="12.75" customHeight="1">
      <c r="A247" s="9"/>
      <c r="B247" s="11"/>
      <c r="C247" s="9" t="s">
        <v>443</v>
      </c>
      <c r="D247" s="9" t="s">
        <v>444</v>
      </c>
      <c r="E247" s="9"/>
    </row>
    <row r="248" ht="12.75" customHeight="1">
      <c r="A248" s="9" t="s">
        <v>10</v>
      </c>
      <c r="B248" s="11" t="s">
        <v>272</v>
      </c>
      <c r="C248" s="11" t="s">
        <v>445</v>
      </c>
      <c r="D248" s="9" t="s">
        <v>446</v>
      </c>
      <c r="E248" s="9" t="s">
        <v>302</v>
      </c>
    </row>
    <row r="249" ht="12.75" customHeight="1">
      <c r="A249" s="9"/>
      <c r="B249" s="11"/>
      <c r="C249" s="11" t="s">
        <v>447</v>
      </c>
      <c r="D249" s="9" t="s">
        <v>448</v>
      </c>
      <c r="E249" s="9" t="s">
        <v>302</v>
      </c>
    </row>
    <row r="250" ht="12.75" customHeight="1">
      <c r="A250" s="9"/>
      <c r="B250" s="11"/>
      <c r="C250" s="11" t="s">
        <v>437</v>
      </c>
      <c r="D250" s="9" t="s">
        <v>449</v>
      </c>
      <c r="E250" s="9" t="s">
        <v>302</v>
      </c>
    </row>
    <row r="251" ht="12.75" customHeight="1">
      <c r="A251" s="9"/>
      <c r="B251" s="11"/>
      <c r="C251" s="11" t="s">
        <v>450</v>
      </c>
      <c r="D251" s="9" t="s">
        <v>451</v>
      </c>
      <c r="E251" s="9" t="s">
        <v>302</v>
      </c>
    </row>
    <row r="252" ht="12.75" customHeight="1">
      <c r="A252" s="9"/>
      <c r="B252" s="11"/>
      <c r="C252" s="11" t="s">
        <v>452</v>
      </c>
      <c r="D252" s="9" t="s">
        <v>453</v>
      </c>
      <c r="E252" s="9" t="s">
        <v>302</v>
      </c>
    </row>
    <row r="253" ht="12.75" customHeight="1">
      <c r="A253" s="9"/>
      <c r="B253" s="11"/>
      <c r="C253" s="11" t="s">
        <v>454</v>
      </c>
      <c r="D253" s="9" t="s">
        <v>455</v>
      </c>
      <c r="E253" s="9" t="s">
        <v>302</v>
      </c>
    </row>
    <row r="254" ht="12.75" customHeight="1">
      <c r="A254" s="9"/>
      <c r="B254" s="11"/>
      <c r="C254" s="11" t="s">
        <v>456</v>
      </c>
      <c r="D254" s="9">
        <v>5.0</v>
      </c>
      <c r="E254" s="9" t="s">
        <v>302</v>
      </c>
    </row>
    <row r="255" ht="12.75" customHeight="1">
      <c r="A255" s="9" t="s">
        <v>10</v>
      </c>
      <c r="B255" s="10" t="s">
        <v>324</v>
      </c>
      <c r="C255" s="9" t="s">
        <v>423</v>
      </c>
      <c r="D255" s="9" t="s">
        <v>457</v>
      </c>
      <c r="E255" s="9" t="s">
        <v>458</v>
      </c>
    </row>
    <row r="256" ht="12.75" customHeight="1">
      <c r="A256" s="9"/>
      <c r="B256" s="11"/>
      <c r="C256" s="9" t="s">
        <v>426</v>
      </c>
      <c r="D256" s="9" t="s">
        <v>459</v>
      </c>
      <c r="E256" s="9" t="s">
        <v>46</v>
      </c>
    </row>
    <row r="257" ht="12.75" customHeight="1">
      <c r="A257" s="9"/>
      <c r="B257" s="11"/>
      <c r="C257" s="11" t="s">
        <v>460</v>
      </c>
      <c r="D257" s="9">
        <v>15.0</v>
      </c>
      <c r="E257" s="9" t="s">
        <v>302</v>
      </c>
    </row>
    <row r="258" ht="12.75" customHeight="1">
      <c r="A258" s="9"/>
      <c r="B258" s="11"/>
      <c r="C258" s="11" t="s">
        <v>461</v>
      </c>
      <c r="D258" s="9" t="s">
        <v>462</v>
      </c>
      <c r="E258" s="9" t="s">
        <v>302</v>
      </c>
    </row>
    <row r="259" ht="12.75" customHeight="1">
      <c r="A259" s="9"/>
      <c r="B259" s="11"/>
      <c r="C259" s="9" t="s">
        <v>429</v>
      </c>
      <c r="D259" s="9" t="s">
        <v>463</v>
      </c>
      <c r="E259" s="9" t="s">
        <v>61</v>
      </c>
    </row>
    <row r="260" ht="12.75" customHeight="1">
      <c r="A260" s="9"/>
      <c r="B260" s="11"/>
      <c r="C260" s="11" t="s">
        <v>464</v>
      </c>
      <c r="D260" s="9" t="s">
        <v>465</v>
      </c>
      <c r="E260" s="9" t="s">
        <v>302</v>
      </c>
    </row>
    <row r="261" ht="12.75" customHeight="1">
      <c r="A261" s="9" t="s">
        <v>10</v>
      </c>
      <c r="B261" s="10" t="s">
        <v>324</v>
      </c>
      <c r="C261" s="9" t="s">
        <v>466</v>
      </c>
      <c r="D261" s="9" t="s">
        <v>467</v>
      </c>
      <c r="E261" s="9" t="s">
        <v>61</v>
      </c>
    </row>
    <row r="262" ht="12.75" customHeight="1">
      <c r="A262" s="9"/>
      <c r="B262" s="10"/>
      <c r="C262" s="9" t="s">
        <v>423</v>
      </c>
      <c r="D262" s="9" t="s">
        <v>468</v>
      </c>
      <c r="E262" s="9" t="s">
        <v>302</v>
      </c>
    </row>
    <row r="263" ht="12.75" customHeight="1">
      <c r="A263" s="9"/>
      <c r="B263" s="10"/>
      <c r="C263" s="9" t="s">
        <v>426</v>
      </c>
      <c r="D263" s="9" t="s">
        <v>469</v>
      </c>
      <c r="E263" s="9" t="s">
        <v>302</v>
      </c>
    </row>
    <row r="264" ht="12.75" customHeight="1">
      <c r="A264" s="9" t="s">
        <v>10</v>
      </c>
      <c r="B264" s="10" t="s">
        <v>324</v>
      </c>
      <c r="C264" s="11" t="s">
        <v>460</v>
      </c>
      <c r="D264" s="9">
        <v>10.8</v>
      </c>
      <c r="E264" s="9" t="s">
        <v>302</v>
      </c>
    </row>
    <row r="265" ht="12.75" customHeight="1">
      <c r="A265" s="9"/>
      <c r="B265" s="10"/>
      <c r="C265" s="9" t="s">
        <v>423</v>
      </c>
      <c r="D265" s="9" t="s">
        <v>470</v>
      </c>
      <c r="E265" s="9" t="s">
        <v>150</v>
      </c>
    </row>
    <row r="266" ht="12.75" customHeight="1">
      <c r="A266" s="9" t="s">
        <v>471</v>
      </c>
      <c r="B266" s="10"/>
      <c r="C266" s="9"/>
      <c r="D266" s="9"/>
      <c r="E266" s="9"/>
    </row>
    <row r="267" ht="12.75" customHeight="1">
      <c r="A267" s="9" t="s">
        <v>471</v>
      </c>
      <c r="B267" s="10"/>
      <c r="C267" s="9"/>
      <c r="D267" s="9"/>
      <c r="E267" s="9"/>
    </row>
    <row r="268" ht="12.75" customHeight="1">
      <c r="A268" s="9" t="s">
        <v>472</v>
      </c>
      <c r="B268" s="11" t="s">
        <v>473</v>
      </c>
      <c r="C268" s="11" t="s">
        <v>474</v>
      </c>
      <c r="D268" s="9" t="s">
        <v>475</v>
      </c>
      <c r="E268" s="9"/>
    </row>
    <row r="269" ht="12.75" customHeight="1">
      <c r="A269" s="9"/>
      <c r="B269" s="11"/>
      <c r="C269" s="11" t="s">
        <v>476</v>
      </c>
      <c r="D269" s="9" t="s">
        <v>477</v>
      </c>
      <c r="E269" s="9" t="s">
        <v>61</v>
      </c>
    </row>
    <row r="270" ht="12.75" customHeight="1">
      <c r="A270" s="9"/>
      <c r="B270" s="11"/>
      <c r="C270" s="11" t="s">
        <v>478</v>
      </c>
      <c r="D270" s="9" t="s">
        <v>479</v>
      </c>
      <c r="E270" s="9"/>
    </row>
    <row r="271" ht="12.75" customHeight="1">
      <c r="A271" s="9"/>
      <c r="B271" s="11"/>
      <c r="C271" s="11" t="s">
        <v>480</v>
      </c>
      <c r="D271" s="9" t="s">
        <v>481</v>
      </c>
      <c r="E271" s="9" t="s">
        <v>482</v>
      </c>
    </row>
    <row r="272" ht="12.75" customHeight="1">
      <c r="A272" s="9" t="s">
        <v>10</v>
      </c>
      <c r="B272" s="11" t="s">
        <v>473</v>
      </c>
      <c r="C272" s="11" t="s">
        <v>483</v>
      </c>
      <c r="D272" s="9">
        <v>26.0</v>
      </c>
      <c r="E272" s="9"/>
    </row>
    <row r="273" ht="12.75" customHeight="1">
      <c r="A273" s="9"/>
      <c r="B273" s="11"/>
      <c r="C273" s="11" t="s">
        <v>484</v>
      </c>
      <c r="D273" s="9" t="s">
        <v>485</v>
      </c>
      <c r="E273" s="9"/>
    </row>
    <row r="274" ht="12.75" customHeight="1">
      <c r="A274" s="9"/>
      <c r="B274" s="11"/>
      <c r="C274" s="11" t="s">
        <v>480</v>
      </c>
      <c r="D274" s="9" t="s">
        <v>486</v>
      </c>
      <c r="E274" s="9"/>
    </row>
    <row r="275" ht="12.75" customHeight="1">
      <c r="A275" s="9"/>
      <c r="B275" s="11"/>
      <c r="C275" s="11" t="s">
        <v>478</v>
      </c>
      <c r="D275" s="9" t="s">
        <v>487</v>
      </c>
      <c r="E275" s="9"/>
    </row>
    <row r="276" ht="12.75" customHeight="1">
      <c r="A276" s="9" t="s">
        <v>10</v>
      </c>
      <c r="B276" s="11" t="s">
        <v>473</v>
      </c>
      <c r="C276" s="11" t="s">
        <v>488</v>
      </c>
      <c r="D276" s="9" t="s">
        <v>489</v>
      </c>
      <c r="E276" s="9"/>
    </row>
    <row r="277" ht="12.75" customHeight="1">
      <c r="A277" s="9"/>
      <c r="B277" s="11"/>
      <c r="C277" s="11" t="s">
        <v>490</v>
      </c>
      <c r="D277" s="9" t="s">
        <v>491</v>
      </c>
      <c r="E277" s="9" t="s">
        <v>492</v>
      </c>
    </row>
    <row r="278" ht="12.75" customHeight="1">
      <c r="A278" s="9"/>
      <c r="B278" s="11"/>
      <c r="C278" s="11" t="s">
        <v>493</v>
      </c>
      <c r="D278" s="9" t="s">
        <v>494</v>
      </c>
      <c r="E278" s="9" t="s">
        <v>46</v>
      </c>
    </row>
    <row r="279" ht="12.75" customHeight="1">
      <c r="A279" s="9"/>
      <c r="B279" s="11"/>
      <c r="C279" s="11" t="s">
        <v>495</v>
      </c>
      <c r="D279" s="9" t="s">
        <v>496</v>
      </c>
      <c r="E279" s="9"/>
    </row>
    <row r="280" ht="12.75" customHeight="1">
      <c r="A280" s="9" t="s">
        <v>10</v>
      </c>
      <c r="B280" s="11" t="s">
        <v>473</v>
      </c>
      <c r="C280" s="11" t="s">
        <v>497</v>
      </c>
      <c r="D280" s="9" t="s">
        <v>498</v>
      </c>
      <c r="E280" s="9"/>
    </row>
    <row r="281" ht="12.75" customHeight="1">
      <c r="A281" s="9"/>
      <c r="B281" s="10"/>
      <c r="C281" s="11" t="s">
        <v>499</v>
      </c>
      <c r="D281" s="9" t="s">
        <v>500</v>
      </c>
      <c r="E281" s="9"/>
    </row>
    <row r="282" ht="12.75" customHeight="1">
      <c r="A282" s="9"/>
      <c r="B282" s="10"/>
      <c r="C282" s="11" t="s">
        <v>495</v>
      </c>
      <c r="D282" s="9">
        <v>9.0</v>
      </c>
      <c r="E282" s="9"/>
    </row>
    <row r="283" ht="12.75" customHeight="1">
      <c r="A283" s="9" t="s">
        <v>10</v>
      </c>
      <c r="B283" s="11" t="s">
        <v>473</v>
      </c>
      <c r="C283" s="11" t="s">
        <v>501</v>
      </c>
      <c r="D283" s="9" t="s">
        <v>502</v>
      </c>
      <c r="E283" s="9" t="s">
        <v>46</v>
      </c>
    </row>
    <row r="284" ht="12.75" customHeight="1">
      <c r="A284" s="9"/>
      <c r="B284" s="11"/>
      <c r="C284" s="11" t="s">
        <v>497</v>
      </c>
      <c r="D284" s="9" t="s">
        <v>503</v>
      </c>
      <c r="E284" s="9" t="s">
        <v>46</v>
      </c>
    </row>
    <row r="285" ht="12.75" customHeight="1">
      <c r="A285" s="9"/>
      <c r="B285" s="11"/>
      <c r="C285" s="11" t="s">
        <v>490</v>
      </c>
      <c r="D285" s="9" t="s">
        <v>504</v>
      </c>
      <c r="E285" s="9"/>
    </row>
    <row r="286" ht="12.75" customHeight="1">
      <c r="A286" s="9"/>
      <c r="B286" s="11"/>
      <c r="C286" s="11" t="s">
        <v>495</v>
      </c>
      <c r="D286" s="9" t="s">
        <v>505</v>
      </c>
      <c r="E286" s="9"/>
    </row>
    <row r="287" ht="12.75" customHeight="1">
      <c r="A287" s="9"/>
      <c r="B287" s="11"/>
      <c r="C287" s="11" t="s">
        <v>499</v>
      </c>
      <c r="D287" s="9" t="s">
        <v>506</v>
      </c>
      <c r="E287" s="9"/>
    </row>
    <row r="288" ht="12.75" customHeight="1">
      <c r="A288" s="9" t="s">
        <v>10</v>
      </c>
      <c r="B288" s="11" t="s">
        <v>473</v>
      </c>
      <c r="C288" s="11" t="s">
        <v>493</v>
      </c>
      <c r="D288" s="9" t="s">
        <v>507</v>
      </c>
      <c r="E288" s="9" t="s">
        <v>508</v>
      </c>
    </row>
    <row r="289" ht="12.75" customHeight="1">
      <c r="A289" s="9"/>
      <c r="B289" s="11"/>
      <c r="C289" s="11" t="s">
        <v>509</v>
      </c>
      <c r="D289" s="9" t="s">
        <v>510</v>
      </c>
      <c r="E289" s="9"/>
    </row>
    <row r="290" ht="12.75" customHeight="1">
      <c r="A290" s="9"/>
      <c r="B290" s="11"/>
      <c r="C290" s="11" t="s">
        <v>511</v>
      </c>
      <c r="D290" s="9" t="s">
        <v>512</v>
      </c>
      <c r="E290" s="9" t="s">
        <v>46</v>
      </c>
    </row>
    <row r="291" ht="12.75" customHeight="1">
      <c r="A291" s="9"/>
      <c r="B291" s="11"/>
      <c r="C291" s="11" t="s">
        <v>513</v>
      </c>
      <c r="D291" s="9" t="s">
        <v>514</v>
      </c>
      <c r="E291" s="9" t="s">
        <v>61</v>
      </c>
    </row>
    <row r="292" ht="12.75" customHeight="1">
      <c r="A292" s="9" t="s">
        <v>10</v>
      </c>
      <c r="B292" s="11" t="s">
        <v>473</v>
      </c>
      <c r="C292" s="11" t="s">
        <v>495</v>
      </c>
      <c r="D292" s="9" t="s">
        <v>515</v>
      </c>
      <c r="E292" s="9" t="s">
        <v>516</v>
      </c>
    </row>
    <row r="293" ht="12.75" customHeight="1">
      <c r="A293" s="9"/>
      <c r="B293" s="11"/>
      <c r="C293" s="11" t="s">
        <v>517</v>
      </c>
      <c r="D293" s="9" t="s">
        <v>518</v>
      </c>
      <c r="E293" s="9" t="s">
        <v>46</v>
      </c>
    </row>
    <row r="294" ht="12.75" customHeight="1">
      <c r="A294" s="9" t="s">
        <v>10</v>
      </c>
      <c r="B294" s="11" t="s">
        <v>473</v>
      </c>
      <c r="C294" s="11" t="s">
        <v>519</v>
      </c>
      <c r="D294" s="9" t="s">
        <v>520</v>
      </c>
      <c r="E294" s="9" t="s">
        <v>46</v>
      </c>
    </row>
    <row r="295" ht="12.75" customHeight="1">
      <c r="A295" s="9"/>
      <c r="B295" s="10"/>
      <c r="C295" s="11" t="s">
        <v>521</v>
      </c>
      <c r="D295" s="9" t="s">
        <v>522</v>
      </c>
      <c r="E295" s="9" t="s">
        <v>523</v>
      </c>
    </row>
    <row r="296" ht="12.75" customHeight="1">
      <c r="A296" s="9"/>
      <c r="B296" s="10"/>
      <c r="C296" s="11" t="s">
        <v>517</v>
      </c>
      <c r="D296" s="9" t="s">
        <v>524</v>
      </c>
      <c r="E296" s="9"/>
    </row>
    <row r="297" ht="12.75" customHeight="1">
      <c r="A297" s="9"/>
      <c r="B297" s="10"/>
      <c r="C297" s="11" t="s">
        <v>495</v>
      </c>
      <c r="D297" s="9" t="s">
        <v>525</v>
      </c>
      <c r="E297" s="9" t="s">
        <v>46</v>
      </c>
    </row>
    <row r="298" ht="12.75" customHeight="1">
      <c r="A298" s="9"/>
      <c r="B298" s="10"/>
      <c r="C298" s="11" t="s">
        <v>497</v>
      </c>
      <c r="D298" s="9" t="s">
        <v>526</v>
      </c>
      <c r="E298" s="9"/>
    </row>
    <row r="299" ht="12.75" customHeight="1">
      <c r="A299" s="9" t="s">
        <v>527</v>
      </c>
      <c r="B299" s="10"/>
      <c r="C299" s="9"/>
      <c r="D299" s="9"/>
      <c r="E299" s="9"/>
    </row>
    <row r="300" ht="12.75" customHeight="1">
      <c r="A300" s="9" t="s">
        <v>10</v>
      </c>
      <c r="B300" s="10" t="s">
        <v>43</v>
      </c>
      <c r="C300" s="11" t="s">
        <v>528</v>
      </c>
      <c r="D300" s="9" t="s">
        <v>529</v>
      </c>
      <c r="E300" s="9"/>
    </row>
    <row r="301" ht="12.75" customHeight="1">
      <c r="A301" s="9" t="s">
        <v>10</v>
      </c>
      <c r="B301" s="11" t="s">
        <v>112</v>
      </c>
      <c r="C301" s="11" t="s">
        <v>530</v>
      </c>
      <c r="D301" s="9" t="s">
        <v>531</v>
      </c>
      <c r="E301" s="9" t="s">
        <v>302</v>
      </c>
    </row>
    <row r="302" ht="12.75" customHeight="1">
      <c r="A302" s="9"/>
      <c r="B302" s="10"/>
      <c r="C302" s="9" t="s">
        <v>532</v>
      </c>
      <c r="D302" s="9" t="s">
        <v>533</v>
      </c>
      <c r="E302" s="9" t="s">
        <v>302</v>
      </c>
    </row>
    <row r="303" ht="12.75" customHeight="1">
      <c r="A303" s="9"/>
      <c r="B303" s="10"/>
      <c r="C303" s="9" t="s">
        <v>534</v>
      </c>
      <c r="D303" s="9" t="s">
        <v>535</v>
      </c>
      <c r="E303" s="9" t="s">
        <v>302</v>
      </c>
    </row>
    <row r="304" ht="12.75" customHeight="1">
      <c r="A304" s="9"/>
      <c r="B304" s="10"/>
      <c r="C304" s="9" t="s">
        <v>536</v>
      </c>
      <c r="D304" s="9" t="s">
        <v>537</v>
      </c>
      <c r="E304" s="9" t="s">
        <v>302</v>
      </c>
    </row>
    <row r="305" ht="12.75" customHeight="1">
      <c r="A305" s="9"/>
      <c r="B305" s="10"/>
      <c r="C305" s="9" t="s">
        <v>538</v>
      </c>
      <c r="D305" s="9" t="s">
        <v>539</v>
      </c>
      <c r="E305" s="9" t="s">
        <v>302</v>
      </c>
    </row>
    <row r="306" ht="12.75" customHeight="1">
      <c r="A306" s="9"/>
      <c r="B306" s="10" t="s">
        <v>302</v>
      </c>
      <c r="C306" s="9"/>
      <c r="D306" s="9" t="s">
        <v>540</v>
      </c>
      <c r="E306" s="9" t="s">
        <v>302</v>
      </c>
    </row>
    <row r="307" ht="12.75" customHeight="1">
      <c r="A307" s="9"/>
      <c r="B307" s="10" t="s">
        <v>302</v>
      </c>
      <c r="C307" s="9" t="s">
        <v>302</v>
      </c>
      <c r="D307" s="9" t="s">
        <v>541</v>
      </c>
      <c r="E307" s="9" t="s">
        <v>302</v>
      </c>
    </row>
    <row r="308" ht="12.75" customHeight="1">
      <c r="A308" s="9"/>
      <c r="B308" s="10" t="s">
        <v>302</v>
      </c>
      <c r="C308" s="9" t="s">
        <v>302</v>
      </c>
      <c r="D308" s="9" t="s">
        <v>542</v>
      </c>
      <c r="E308" s="9" t="s">
        <v>302</v>
      </c>
    </row>
    <row r="309" ht="12.75" customHeight="1">
      <c r="A309" s="9"/>
      <c r="B309" s="10" t="s">
        <v>302</v>
      </c>
      <c r="C309" s="9" t="s">
        <v>302</v>
      </c>
      <c r="D309" s="9" t="s">
        <v>543</v>
      </c>
      <c r="E309" s="9" t="s">
        <v>302</v>
      </c>
    </row>
    <row r="310" ht="12.75" customHeight="1">
      <c r="A310" s="9"/>
      <c r="B310" s="10" t="s">
        <v>302</v>
      </c>
      <c r="C310" s="9" t="s">
        <v>544</v>
      </c>
      <c r="D310" s="9" t="s">
        <v>545</v>
      </c>
      <c r="E310" s="9" t="s">
        <v>302</v>
      </c>
    </row>
    <row r="311" ht="12.75" customHeight="1">
      <c r="A311" s="9"/>
      <c r="B311" s="10"/>
      <c r="C311" s="9"/>
      <c r="D311" s="9" t="s">
        <v>546</v>
      </c>
      <c r="E311" s="9" t="s">
        <v>61</v>
      </c>
    </row>
    <row r="312" ht="12.75" customHeight="1">
      <c r="A312" s="9"/>
      <c r="B312" s="10" t="s">
        <v>302</v>
      </c>
      <c r="C312" s="9" t="s">
        <v>547</v>
      </c>
      <c r="D312" s="9" t="s">
        <v>548</v>
      </c>
      <c r="E312" s="9" t="s">
        <v>302</v>
      </c>
    </row>
    <row r="313" ht="12.75" customHeight="1">
      <c r="A313" s="9"/>
      <c r="B313" s="10" t="s">
        <v>302</v>
      </c>
      <c r="C313" s="9" t="s">
        <v>549</v>
      </c>
      <c r="D313" s="9" t="s">
        <v>550</v>
      </c>
      <c r="E313" s="9" t="s">
        <v>302</v>
      </c>
    </row>
    <row r="314" ht="12.75" customHeight="1">
      <c r="A314" s="9"/>
      <c r="B314" s="10" t="s">
        <v>302</v>
      </c>
      <c r="C314" s="9" t="s">
        <v>551</v>
      </c>
      <c r="D314" s="9" t="s">
        <v>552</v>
      </c>
      <c r="E314" s="9" t="s">
        <v>302</v>
      </c>
    </row>
    <row r="315" ht="12.75" customHeight="1">
      <c r="A315" s="9"/>
      <c r="B315" s="10" t="s">
        <v>302</v>
      </c>
      <c r="C315" s="9" t="s">
        <v>553</v>
      </c>
      <c r="D315" s="9" t="s">
        <v>554</v>
      </c>
      <c r="E315" s="9" t="s">
        <v>302</v>
      </c>
    </row>
    <row r="316" ht="12.75" customHeight="1">
      <c r="A316" s="9"/>
      <c r="B316" s="10" t="s">
        <v>302</v>
      </c>
      <c r="C316" s="9" t="s">
        <v>555</v>
      </c>
      <c r="D316" s="9" t="s">
        <v>556</v>
      </c>
      <c r="E316" s="9" t="s">
        <v>302</v>
      </c>
    </row>
    <row r="317" ht="12.75" customHeight="1">
      <c r="A317" s="9"/>
      <c r="B317" s="10"/>
      <c r="C317" s="9" t="s">
        <v>557</v>
      </c>
      <c r="D317" s="9" t="s">
        <v>558</v>
      </c>
      <c r="E317" s="9" t="s">
        <v>302</v>
      </c>
    </row>
    <row r="318" ht="12.75" customHeight="1">
      <c r="A318" s="9"/>
      <c r="B318" s="10"/>
      <c r="C318" s="9" t="s">
        <v>302</v>
      </c>
      <c r="D318" s="9" t="s">
        <v>559</v>
      </c>
      <c r="E318" s="9" t="s">
        <v>302</v>
      </c>
    </row>
    <row r="319" ht="12.75" customHeight="1">
      <c r="A319" s="9"/>
      <c r="B319" s="10"/>
      <c r="C319" s="9" t="s">
        <v>560</v>
      </c>
      <c r="D319" s="9" t="s">
        <v>561</v>
      </c>
      <c r="E319" s="9" t="s">
        <v>302</v>
      </c>
    </row>
    <row r="320" ht="12.75" customHeight="1">
      <c r="A320" s="9"/>
      <c r="B320" s="10"/>
      <c r="C320" s="9" t="s">
        <v>562</v>
      </c>
      <c r="D320" s="9" t="s">
        <v>563</v>
      </c>
      <c r="E320" s="9" t="s">
        <v>302</v>
      </c>
    </row>
    <row r="321" ht="12.75" customHeight="1">
      <c r="A321" s="9"/>
      <c r="B321" s="10"/>
      <c r="C321" s="9" t="s">
        <v>302</v>
      </c>
      <c r="D321" s="9" t="s">
        <v>564</v>
      </c>
      <c r="E321" s="9" t="s">
        <v>361</v>
      </c>
    </row>
    <row r="322" ht="12.75" customHeight="1">
      <c r="A322" s="9"/>
      <c r="B322" s="10"/>
      <c r="C322" s="9" t="s">
        <v>565</v>
      </c>
      <c r="D322" s="9" t="s">
        <v>566</v>
      </c>
      <c r="E322" s="9" t="s">
        <v>302</v>
      </c>
    </row>
    <row r="323" ht="12.75" customHeight="1">
      <c r="A323" s="9"/>
      <c r="B323" s="10" t="s">
        <v>302</v>
      </c>
      <c r="C323" s="9" t="s">
        <v>567</v>
      </c>
      <c r="D323" s="9" t="s">
        <v>568</v>
      </c>
      <c r="E323" s="9" t="s">
        <v>302</v>
      </c>
    </row>
    <row r="324" ht="12.75" customHeight="1">
      <c r="A324" s="9"/>
      <c r="B324" s="10" t="s">
        <v>302</v>
      </c>
      <c r="C324" s="9" t="s">
        <v>569</v>
      </c>
      <c r="D324" s="9" t="s">
        <v>570</v>
      </c>
      <c r="E324" s="9" t="s">
        <v>302</v>
      </c>
    </row>
    <row r="325" ht="12.75" customHeight="1">
      <c r="A325" s="9"/>
      <c r="B325" s="10"/>
      <c r="C325" s="9" t="s">
        <v>571</v>
      </c>
      <c r="D325" s="9" t="s">
        <v>572</v>
      </c>
      <c r="E325" s="9" t="s">
        <v>302</v>
      </c>
    </row>
    <row r="326" ht="12.75" customHeight="1">
      <c r="A326" s="9"/>
      <c r="B326" s="10"/>
      <c r="C326" s="9" t="s">
        <v>573</v>
      </c>
      <c r="D326" s="9" t="s">
        <v>574</v>
      </c>
      <c r="E326" s="9" t="s">
        <v>361</v>
      </c>
    </row>
    <row r="327" ht="12.75" customHeight="1">
      <c r="A327" s="9"/>
      <c r="B327" s="10"/>
      <c r="C327" s="9" t="s">
        <v>575</v>
      </c>
      <c r="D327" s="9" t="s">
        <v>576</v>
      </c>
      <c r="E327" s="9" t="s">
        <v>302</v>
      </c>
    </row>
    <row r="328" ht="12.75" customHeight="1">
      <c r="A328" s="9"/>
      <c r="B328" s="10"/>
      <c r="C328" s="9" t="s">
        <v>302</v>
      </c>
      <c r="D328" s="9" t="s">
        <v>577</v>
      </c>
      <c r="E328" s="9" t="s">
        <v>302</v>
      </c>
    </row>
    <row r="329" ht="12.75" customHeight="1">
      <c r="A329" s="9"/>
      <c r="B329" s="10"/>
      <c r="C329" s="9" t="s">
        <v>578</v>
      </c>
      <c r="D329" s="9" t="s">
        <v>579</v>
      </c>
      <c r="E329" s="9" t="s">
        <v>302</v>
      </c>
    </row>
    <row r="330" ht="12.75" customHeight="1">
      <c r="A330" s="9"/>
      <c r="B330" s="10"/>
      <c r="C330" s="9" t="s">
        <v>580</v>
      </c>
      <c r="D330" s="9" t="s">
        <v>581</v>
      </c>
      <c r="E330" s="9" t="s">
        <v>302</v>
      </c>
    </row>
    <row r="331" ht="12.75" customHeight="1">
      <c r="A331" s="9"/>
      <c r="B331" s="10"/>
      <c r="C331" s="9" t="s">
        <v>582</v>
      </c>
      <c r="D331" s="9" t="s">
        <v>583</v>
      </c>
      <c r="E331" s="9" t="s">
        <v>302</v>
      </c>
    </row>
    <row r="332" ht="12.75" customHeight="1">
      <c r="A332" s="9"/>
      <c r="B332" s="10" t="s">
        <v>302</v>
      </c>
      <c r="C332" s="9" t="s">
        <v>584</v>
      </c>
      <c r="D332" s="9" t="s">
        <v>585</v>
      </c>
      <c r="E332" s="9" t="s">
        <v>302</v>
      </c>
    </row>
    <row r="333" ht="12.75" customHeight="1">
      <c r="A333" s="9"/>
      <c r="B333" s="10" t="s">
        <v>302</v>
      </c>
      <c r="C333" s="9" t="s">
        <v>586</v>
      </c>
      <c r="D333" s="9" t="s">
        <v>587</v>
      </c>
      <c r="E333" s="9" t="s">
        <v>302</v>
      </c>
    </row>
    <row r="334" ht="12.75" customHeight="1">
      <c r="A334" s="9"/>
      <c r="B334" s="10"/>
      <c r="C334" s="9" t="s">
        <v>588</v>
      </c>
      <c r="D334" s="9" t="s">
        <v>589</v>
      </c>
      <c r="E334" s="9" t="s">
        <v>302</v>
      </c>
    </row>
    <row r="335" ht="12.75" customHeight="1">
      <c r="A335" s="9"/>
      <c r="B335" s="10"/>
      <c r="C335" s="9" t="s">
        <v>590</v>
      </c>
      <c r="D335" s="9" t="s">
        <v>591</v>
      </c>
      <c r="E335" s="9" t="s">
        <v>302</v>
      </c>
    </row>
    <row r="336" ht="12.75" customHeight="1">
      <c r="A336" s="9"/>
      <c r="B336" s="10"/>
      <c r="C336" s="9" t="s">
        <v>592</v>
      </c>
      <c r="D336" s="9" t="s">
        <v>593</v>
      </c>
      <c r="E336" s="9" t="s">
        <v>302</v>
      </c>
    </row>
    <row r="337" ht="12.75" customHeight="1">
      <c r="A337" s="9"/>
      <c r="B337" s="10"/>
      <c r="C337" s="9" t="s">
        <v>594</v>
      </c>
      <c r="D337" s="9" t="s">
        <v>595</v>
      </c>
      <c r="E337" s="9" t="s">
        <v>302</v>
      </c>
    </row>
    <row r="338" ht="12.75" customHeight="1">
      <c r="A338" s="9"/>
      <c r="B338" s="10" t="s">
        <v>302</v>
      </c>
      <c r="C338" s="9"/>
      <c r="D338" s="9" t="s">
        <v>596</v>
      </c>
      <c r="E338" s="9" t="s">
        <v>302</v>
      </c>
    </row>
    <row r="339" ht="12.75" customHeight="1">
      <c r="A339" s="9"/>
      <c r="B339" s="10" t="s">
        <v>302</v>
      </c>
      <c r="C339" s="9" t="s">
        <v>597</v>
      </c>
      <c r="D339" s="9" t="s">
        <v>598</v>
      </c>
      <c r="E339" s="9" t="s">
        <v>302</v>
      </c>
    </row>
    <row r="340" ht="12.75" customHeight="1">
      <c r="A340" s="9"/>
      <c r="B340" s="10" t="s">
        <v>302</v>
      </c>
      <c r="C340" s="9" t="s">
        <v>302</v>
      </c>
      <c r="D340" s="9" t="s">
        <v>599</v>
      </c>
      <c r="E340" s="9" t="s">
        <v>302</v>
      </c>
    </row>
    <row r="341" ht="12.75" customHeight="1">
      <c r="A341" s="9"/>
      <c r="B341" s="10" t="s">
        <v>302</v>
      </c>
      <c r="C341" s="9" t="s">
        <v>600</v>
      </c>
      <c r="D341" s="9" t="s">
        <v>601</v>
      </c>
      <c r="E341" s="9" t="s">
        <v>302</v>
      </c>
    </row>
    <row r="342" ht="12.75" customHeight="1">
      <c r="A342" s="9"/>
      <c r="B342" s="10" t="s">
        <v>302</v>
      </c>
      <c r="C342" s="9" t="s">
        <v>602</v>
      </c>
      <c r="D342" s="9" t="s">
        <v>603</v>
      </c>
      <c r="E342" s="9" t="s">
        <v>302</v>
      </c>
    </row>
    <row r="343" ht="12.75" customHeight="1">
      <c r="A343" s="9"/>
      <c r="B343" s="10" t="s">
        <v>302</v>
      </c>
      <c r="C343" s="9" t="s">
        <v>604</v>
      </c>
      <c r="D343" s="9" t="s">
        <v>605</v>
      </c>
      <c r="E343" s="9" t="s">
        <v>302</v>
      </c>
    </row>
    <row r="344" ht="12.75" customHeight="1">
      <c r="A344" s="9"/>
      <c r="B344" s="10"/>
      <c r="C344" s="9" t="s">
        <v>606</v>
      </c>
      <c r="D344" s="9" t="s">
        <v>607</v>
      </c>
      <c r="E344" s="9" t="s">
        <v>302</v>
      </c>
    </row>
    <row r="345" ht="12.75" customHeight="1">
      <c r="A345" s="9"/>
      <c r="B345" s="10"/>
      <c r="C345" s="9" t="s">
        <v>608</v>
      </c>
      <c r="D345" s="9" t="s">
        <v>609</v>
      </c>
      <c r="E345" s="9" t="s">
        <v>302</v>
      </c>
    </row>
    <row r="346" ht="12.75" customHeight="1">
      <c r="A346" s="9"/>
      <c r="B346" s="10" t="s">
        <v>302</v>
      </c>
      <c r="C346" s="9" t="s">
        <v>610</v>
      </c>
      <c r="D346" s="9" t="s">
        <v>611</v>
      </c>
      <c r="E346" s="9" t="s">
        <v>302</v>
      </c>
    </row>
    <row r="347" ht="12.75" customHeight="1">
      <c r="A347" s="9"/>
      <c r="B347" s="10" t="s">
        <v>302</v>
      </c>
      <c r="C347" s="9" t="s">
        <v>612</v>
      </c>
      <c r="D347" s="9" t="s">
        <v>613</v>
      </c>
      <c r="E347" s="9" t="s">
        <v>302</v>
      </c>
    </row>
    <row r="348" ht="12.75" customHeight="1">
      <c r="A348" s="9"/>
      <c r="B348" s="10" t="s">
        <v>302</v>
      </c>
      <c r="C348" s="9" t="s">
        <v>614</v>
      </c>
      <c r="D348" s="9" t="s">
        <v>615</v>
      </c>
      <c r="E348" s="9" t="s">
        <v>302</v>
      </c>
    </row>
    <row r="349" ht="12.75" customHeight="1">
      <c r="A349" s="9"/>
      <c r="B349" s="10"/>
      <c r="C349" s="9" t="s">
        <v>616</v>
      </c>
      <c r="D349" s="9" t="s">
        <v>617</v>
      </c>
      <c r="E349" s="9" t="s">
        <v>302</v>
      </c>
    </row>
    <row r="350" ht="12.75" customHeight="1">
      <c r="A350" s="9"/>
      <c r="B350" s="10"/>
      <c r="C350" s="9" t="s">
        <v>618</v>
      </c>
      <c r="D350" s="9" t="s">
        <v>619</v>
      </c>
      <c r="E350" s="9" t="s">
        <v>302</v>
      </c>
    </row>
    <row r="351" ht="12.75" customHeight="1">
      <c r="A351" s="9"/>
      <c r="B351" s="10"/>
      <c r="C351" s="9" t="s">
        <v>302</v>
      </c>
      <c r="D351" s="9" t="s">
        <v>620</v>
      </c>
      <c r="E351" s="9" t="s">
        <v>302</v>
      </c>
    </row>
    <row r="352" ht="12.75" customHeight="1">
      <c r="A352" s="9"/>
      <c r="B352" s="10" t="s">
        <v>302</v>
      </c>
      <c r="C352" s="9" t="s">
        <v>621</v>
      </c>
      <c r="D352" s="9" t="s">
        <v>622</v>
      </c>
      <c r="E352" s="9" t="s">
        <v>302</v>
      </c>
    </row>
    <row r="353" ht="12.75" customHeight="1">
      <c r="A353" s="9"/>
      <c r="B353" s="10" t="s">
        <v>361</v>
      </c>
      <c r="C353" s="9" t="s">
        <v>302</v>
      </c>
      <c r="D353" s="9" t="s">
        <v>623</v>
      </c>
      <c r="E353" s="9" t="s">
        <v>302</v>
      </c>
    </row>
    <row r="354" ht="12.75" customHeight="1">
      <c r="A354" s="9"/>
      <c r="B354" s="10" t="s">
        <v>302</v>
      </c>
      <c r="C354" s="9" t="s">
        <v>624</v>
      </c>
      <c r="D354" s="9" t="s">
        <v>625</v>
      </c>
      <c r="E354" s="9" t="s">
        <v>302</v>
      </c>
    </row>
    <row r="355" ht="12.75" customHeight="1">
      <c r="A355" s="9"/>
      <c r="B355" s="10"/>
      <c r="C355" s="9" t="s">
        <v>626</v>
      </c>
      <c r="D355" s="9" t="s">
        <v>627</v>
      </c>
      <c r="E355" s="9" t="s">
        <v>302</v>
      </c>
    </row>
    <row r="356" ht="12.75" customHeight="1">
      <c r="A356" s="9"/>
      <c r="B356" s="10"/>
      <c r="C356" s="9" t="s">
        <v>302</v>
      </c>
      <c r="D356" s="9" t="s">
        <v>628</v>
      </c>
      <c r="E356" s="9" t="s">
        <v>302</v>
      </c>
    </row>
    <row r="357" ht="12.75" customHeight="1">
      <c r="A357" s="9"/>
      <c r="B357" s="10"/>
      <c r="C357" s="9" t="s">
        <v>629</v>
      </c>
      <c r="D357" s="9" t="s">
        <v>630</v>
      </c>
      <c r="E357" s="9" t="s">
        <v>302</v>
      </c>
    </row>
    <row r="358" ht="12.75" customHeight="1">
      <c r="A358" s="9"/>
      <c r="B358" s="10" t="s">
        <v>302</v>
      </c>
      <c r="C358" s="9" t="s">
        <v>302</v>
      </c>
      <c r="D358" s="9" t="s">
        <v>631</v>
      </c>
      <c r="E358" s="9" t="s">
        <v>302</v>
      </c>
    </row>
    <row r="359" ht="12.75" customHeight="1">
      <c r="A359" s="9"/>
      <c r="B359" s="10" t="s">
        <v>302</v>
      </c>
      <c r="C359" s="9" t="s">
        <v>302</v>
      </c>
      <c r="D359" s="9" t="s">
        <v>632</v>
      </c>
      <c r="E359" s="9" t="s">
        <v>302</v>
      </c>
    </row>
    <row r="360" ht="12.75" customHeight="1">
      <c r="A360" s="9"/>
      <c r="B360" s="10" t="s">
        <v>302</v>
      </c>
      <c r="C360" s="9" t="s">
        <v>302</v>
      </c>
      <c r="D360" s="9" t="s">
        <v>633</v>
      </c>
      <c r="E360" s="9" t="s">
        <v>302</v>
      </c>
    </row>
    <row r="361" ht="12.75" customHeight="1">
      <c r="A361" s="9"/>
      <c r="B361" s="10" t="s">
        <v>302</v>
      </c>
      <c r="C361" s="9" t="s">
        <v>634</v>
      </c>
      <c r="D361" s="9" t="s">
        <v>635</v>
      </c>
      <c r="E361" s="9" t="s">
        <v>302</v>
      </c>
    </row>
    <row r="362" ht="12.75" customHeight="1">
      <c r="A362" s="9"/>
      <c r="B362" s="10" t="s">
        <v>302</v>
      </c>
      <c r="C362" s="9" t="s">
        <v>636</v>
      </c>
      <c r="D362" s="9" t="s">
        <v>637</v>
      </c>
      <c r="E362" s="9" t="s">
        <v>302</v>
      </c>
    </row>
    <row r="363" ht="12.75" customHeight="1">
      <c r="A363" s="9"/>
      <c r="B363" s="10"/>
      <c r="C363" s="9" t="s">
        <v>638</v>
      </c>
      <c r="D363" s="9" t="s">
        <v>639</v>
      </c>
      <c r="E363" s="9" t="s">
        <v>302</v>
      </c>
    </row>
    <row r="364" ht="12.75" customHeight="1">
      <c r="A364" s="9"/>
      <c r="B364" s="10"/>
      <c r="C364" s="9" t="s">
        <v>302</v>
      </c>
      <c r="D364" s="9" t="s">
        <v>640</v>
      </c>
      <c r="E364" s="9" t="s">
        <v>302</v>
      </c>
    </row>
    <row r="365" ht="12.75" customHeight="1">
      <c r="A365" s="9"/>
      <c r="B365" s="10"/>
      <c r="C365" s="9" t="s">
        <v>641</v>
      </c>
      <c r="D365" s="9" t="s">
        <v>642</v>
      </c>
      <c r="E365" s="9" t="s">
        <v>302</v>
      </c>
    </row>
    <row r="366" ht="12.75" customHeight="1">
      <c r="A366" s="9"/>
      <c r="B366" s="10" t="s">
        <v>302</v>
      </c>
      <c r="C366" s="9" t="s">
        <v>302</v>
      </c>
      <c r="D366" s="9" t="s">
        <v>643</v>
      </c>
      <c r="E366" s="9" t="s">
        <v>302</v>
      </c>
    </row>
    <row r="367" ht="12.75" customHeight="1">
      <c r="A367" s="9"/>
      <c r="B367" s="10" t="s">
        <v>302</v>
      </c>
      <c r="C367" s="9" t="s">
        <v>302</v>
      </c>
      <c r="D367" s="9" t="s">
        <v>644</v>
      </c>
      <c r="E367" s="9" t="s">
        <v>302</v>
      </c>
    </row>
    <row r="368" ht="12.75" customHeight="1">
      <c r="A368" s="9"/>
      <c r="B368" s="10"/>
      <c r="C368" s="9" t="s">
        <v>645</v>
      </c>
      <c r="D368" s="9" t="s">
        <v>646</v>
      </c>
      <c r="E368" s="9" t="s">
        <v>302</v>
      </c>
    </row>
    <row r="369" ht="12.75" customHeight="1">
      <c r="A369" s="9"/>
      <c r="B369" s="10" t="s">
        <v>302</v>
      </c>
      <c r="C369" s="9" t="s">
        <v>647</v>
      </c>
      <c r="D369" s="9" t="s">
        <v>648</v>
      </c>
      <c r="E369" s="9" t="s">
        <v>61</v>
      </c>
    </row>
    <row r="370" ht="12.75" customHeight="1">
      <c r="A370" s="9"/>
      <c r="B370" s="10"/>
      <c r="C370" s="9" t="s">
        <v>649</v>
      </c>
      <c r="D370" s="9" t="s">
        <v>650</v>
      </c>
      <c r="E370" s="9" t="s">
        <v>302</v>
      </c>
    </row>
    <row r="371" ht="12.75" customHeight="1">
      <c r="A371" s="9"/>
      <c r="B371" s="10"/>
      <c r="C371" s="9" t="s">
        <v>651</v>
      </c>
      <c r="D371" s="9" t="s">
        <v>652</v>
      </c>
      <c r="E371" s="9" t="s">
        <v>302</v>
      </c>
    </row>
    <row r="372" ht="12.75" customHeight="1">
      <c r="A372" s="9"/>
      <c r="B372" s="10"/>
      <c r="C372" s="9" t="s">
        <v>653</v>
      </c>
      <c r="D372" s="9" t="s">
        <v>654</v>
      </c>
      <c r="E372" s="9" t="s">
        <v>302</v>
      </c>
    </row>
    <row r="373" ht="12.75" customHeight="1">
      <c r="A373" s="9"/>
      <c r="B373" s="10"/>
      <c r="C373" s="9" t="s">
        <v>655</v>
      </c>
      <c r="D373" s="9" t="s">
        <v>656</v>
      </c>
      <c r="E373" s="9" t="s">
        <v>302</v>
      </c>
    </row>
    <row r="374" ht="12.75" customHeight="1">
      <c r="A374" s="9"/>
      <c r="B374" s="10"/>
      <c r="C374" s="9" t="s">
        <v>657</v>
      </c>
      <c r="D374" s="9" t="s">
        <v>658</v>
      </c>
      <c r="E374" s="9" t="s">
        <v>302</v>
      </c>
    </row>
    <row r="375" ht="12.75" customHeight="1">
      <c r="A375" s="9"/>
      <c r="B375" s="10"/>
      <c r="C375" s="9" t="s">
        <v>659</v>
      </c>
      <c r="D375" s="9" t="s">
        <v>660</v>
      </c>
      <c r="E375" s="9" t="s">
        <v>302</v>
      </c>
    </row>
    <row r="376" ht="12.75" customHeight="1">
      <c r="A376" s="9"/>
      <c r="B376" s="10"/>
      <c r="C376" s="9" t="s">
        <v>661</v>
      </c>
      <c r="D376" s="9" t="s">
        <v>662</v>
      </c>
      <c r="E376" s="9" t="s">
        <v>302</v>
      </c>
    </row>
    <row r="377" ht="12.75" customHeight="1">
      <c r="A377" s="9"/>
      <c r="B377" s="10"/>
      <c r="C377" s="9" t="s">
        <v>663</v>
      </c>
      <c r="D377" s="9" t="s">
        <v>664</v>
      </c>
      <c r="E377" s="9" t="s">
        <v>302</v>
      </c>
    </row>
    <row r="378" ht="12.75" customHeight="1">
      <c r="A378" s="9"/>
      <c r="B378" s="10"/>
      <c r="C378" s="9" t="s">
        <v>302</v>
      </c>
      <c r="D378" s="9" t="s">
        <v>665</v>
      </c>
      <c r="E378" s="9" t="s">
        <v>302</v>
      </c>
    </row>
    <row r="379" ht="12.75" customHeight="1">
      <c r="A379" s="9"/>
      <c r="B379" s="10"/>
      <c r="C379" s="9" t="s">
        <v>666</v>
      </c>
      <c r="D379" s="9" t="s">
        <v>667</v>
      </c>
      <c r="E379" s="9" t="s">
        <v>302</v>
      </c>
    </row>
    <row r="380" ht="12.75" customHeight="1">
      <c r="A380" s="9"/>
      <c r="B380" s="10" t="s">
        <v>361</v>
      </c>
      <c r="C380" s="9" t="s">
        <v>668</v>
      </c>
      <c r="D380" s="9" t="s">
        <v>669</v>
      </c>
      <c r="E380" s="9" t="s">
        <v>302</v>
      </c>
    </row>
    <row r="381" ht="12.75" customHeight="1">
      <c r="A381" s="9"/>
      <c r="B381" s="10" t="s">
        <v>302</v>
      </c>
      <c r="C381" s="9" t="s">
        <v>670</v>
      </c>
      <c r="D381" s="9" t="s">
        <v>671</v>
      </c>
      <c r="E381" s="9" t="s">
        <v>302</v>
      </c>
    </row>
    <row r="382" ht="12.75" customHeight="1">
      <c r="A382" s="9"/>
      <c r="B382" s="10"/>
      <c r="C382" s="9" t="s">
        <v>672</v>
      </c>
      <c r="D382" s="9" t="s">
        <v>673</v>
      </c>
      <c r="E382" s="9" t="s">
        <v>302</v>
      </c>
    </row>
    <row r="383" ht="12.75" customHeight="1">
      <c r="A383" s="9"/>
      <c r="B383" s="10"/>
      <c r="C383" s="9" t="s">
        <v>674</v>
      </c>
      <c r="D383" s="9" t="s">
        <v>675</v>
      </c>
      <c r="E383" s="9" t="s">
        <v>302</v>
      </c>
    </row>
    <row r="384" ht="12.75" customHeight="1">
      <c r="A384" s="9"/>
      <c r="B384" s="10"/>
      <c r="C384" s="9" t="s">
        <v>676</v>
      </c>
      <c r="D384" s="9" t="s">
        <v>677</v>
      </c>
      <c r="E384" s="9" t="s">
        <v>302</v>
      </c>
    </row>
    <row r="385" ht="12.75" customHeight="1">
      <c r="A385" s="9" t="s">
        <v>10</v>
      </c>
      <c r="B385" s="10" t="s">
        <v>324</v>
      </c>
      <c r="C385" s="9" t="s">
        <v>578</v>
      </c>
      <c r="D385" s="9" t="s">
        <v>678</v>
      </c>
      <c r="E385" s="9" t="s">
        <v>302</v>
      </c>
    </row>
    <row r="386" ht="12.75" customHeight="1">
      <c r="A386" s="9"/>
      <c r="B386" s="10" t="s">
        <v>302</v>
      </c>
      <c r="C386" s="9" t="s">
        <v>584</v>
      </c>
      <c r="D386" s="9" t="s">
        <v>679</v>
      </c>
      <c r="E386" s="9" t="s">
        <v>302</v>
      </c>
    </row>
    <row r="387" ht="12.75" customHeight="1">
      <c r="A387" s="9"/>
      <c r="B387" s="10"/>
      <c r="C387" s="9" t="s">
        <v>680</v>
      </c>
      <c r="D387" s="9" t="s">
        <v>681</v>
      </c>
      <c r="E387" s="9" t="s">
        <v>302</v>
      </c>
    </row>
    <row r="388" ht="12.75" customHeight="1">
      <c r="A388" s="9"/>
      <c r="B388" s="10"/>
      <c r="C388" s="9" t="s">
        <v>582</v>
      </c>
      <c r="D388" s="9" t="s">
        <v>682</v>
      </c>
      <c r="E388" s="9" t="s">
        <v>302</v>
      </c>
    </row>
    <row r="389" ht="12.75" customHeight="1">
      <c r="A389" s="9" t="s">
        <v>10</v>
      </c>
      <c r="B389" s="10" t="s">
        <v>324</v>
      </c>
      <c r="C389" s="9" t="s">
        <v>683</v>
      </c>
      <c r="D389" s="9" t="s">
        <v>684</v>
      </c>
      <c r="E389" s="9"/>
    </row>
    <row r="390" ht="12.75" customHeight="1">
      <c r="A390" s="9"/>
      <c r="B390" s="10"/>
      <c r="C390" s="9" t="s">
        <v>530</v>
      </c>
      <c r="D390" s="9" t="s">
        <v>685</v>
      </c>
      <c r="E390" s="9" t="s">
        <v>320</v>
      </c>
    </row>
    <row r="391" ht="12.75" customHeight="1">
      <c r="A391" s="9"/>
      <c r="B391" s="10"/>
      <c r="C391" s="9" t="s">
        <v>348</v>
      </c>
      <c r="D391" s="9" t="s">
        <v>686</v>
      </c>
      <c r="E391" s="9" t="s">
        <v>281</v>
      </c>
    </row>
    <row r="392" ht="12.75" customHeight="1">
      <c r="A392" s="9"/>
      <c r="B392" s="10"/>
      <c r="C392" s="9" t="s">
        <v>687</v>
      </c>
      <c r="D392" s="9" t="s">
        <v>688</v>
      </c>
      <c r="E392" s="9" t="s">
        <v>302</v>
      </c>
    </row>
    <row r="393" ht="12.75" customHeight="1">
      <c r="A393" s="9"/>
      <c r="B393" s="10"/>
      <c r="C393" s="9" t="s">
        <v>689</v>
      </c>
      <c r="D393" s="9" t="s">
        <v>690</v>
      </c>
      <c r="E393" s="9" t="s">
        <v>302</v>
      </c>
    </row>
    <row r="394" ht="12.75" customHeight="1">
      <c r="A394" s="9" t="s">
        <v>10</v>
      </c>
      <c r="B394" s="10" t="s">
        <v>43</v>
      </c>
      <c r="C394" s="11" t="s">
        <v>691</v>
      </c>
      <c r="D394" s="9" t="s">
        <v>692</v>
      </c>
      <c r="E394" s="9"/>
    </row>
    <row r="395" ht="12.75" customHeight="1">
      <c r="A395" s="9"/>
      <c r="B395" s="10"/>
      <c r="C395" s="11" t="s">
        <v>693</v>
      </c>
      <c r="D395" s="9" t="s">
        <v>694</v>
      </c>
      <c r="E395" s="9"/>
    </row>
    <row r="396" ht="12.75" customHeight="1">
      <c r="A396" s="9"/>
      <c r="B396" s="10"/>
      <c r="C396" s="11" t="s">
        <v>695</v>
      </c>
      <c r="D396" s="9">
        <v>25.0</v>
      </c>
      <c r="E396" s="9"/>
    </row>
    <row r="397" ht="12.75" customHeight="1">
      <c r="A397" s="9"/>
      <c r="B397" s="10"/>
      <c r="C397" s="11" t="s">
        <v>696</v>
      </c>
      <c r="D397" s="9" t="s">
        <v>697</v>
      </c>
      <c r="E397" s="9" t="s">
        <v>61</v>
      </c>
    </row>
    <row r="398" ht="12.75" customHeight="1">
      <c r="A398" s="9" t="s">
        <v>698</v>
      </c>
      <c r="B398" s="9" t="s">
        <v>699</v>
      </c>
      <c r="C398" s="10" t="s">
        <v>700</v>
      </c>
      <c r="D398" s="9"/>
      <c r="E398" s="9"/>
    </row>
    <row r="399" ht="12.75" customHeight="1">
      <c r="A399" s="9"/>
      <c r="B399" s="10"/>
      <c r="C399" s="10" t="s">
        <v>701</v>
      </c>
      <c r="D399" s="9"/>
      <c r="E399" s="9"/>
    </row>
    <row r="400" ht="12.75" customHeight="1">
      <c r="A400" s="9"/>
      <c r="B400" s="10"/>
      <c r="C400" s="10" t="s">
        <v>133</v>
      </c>
      <c r="D400" s="9"/>
      <c r="E400" s="9"/>
    </row>
    <row r="401" ht="12.75" customHeight="1">
      <c r="A401" s="9"/>
      <c r="B401" s="10"/>
      <c r="C401" s="10" t="s">
        <v>702</v>
      </c>
      <c r="D401" s="9"/>
      <c r="E401" s="9"/>
    </row>
    <row r="402" ht="12.75" customHeight="1">
      <c r="A402" s="9"/>
      <c r="B402" s="10"/>
      <c r="C402" s="10" t="s">
        <v>703</v>
      </c>
      <c r="D402" s="9"/>
      <c r="E402" s="9"/>
    </row>
    <row r="403" ht="12.75" customHeight="1">
      <c r="A403" s="9"/>
      <c r="B403" s="10"/>
      <c r="C403" s="10" t="s">
        <v>704</v>
      </c>
      <c r="D403" s="9"/>
      <c r="E403" s="9"/>
    </row>
    <row r="404" ht="12.75" customHeight="1">
      <c r="A404" s="9" t="s">
        <v>10</v>
      </c>
      <c r="B404" s="11" t="s">
        <v>112</v>
      </c>
      <c r="C404" s="11" t="s">
        <v>705</v>
      </c>
      <c r="D404" s="9" t="s">
        <v>706</v>
      </c>
      <c r="E404" s="9" t="s">
        <v>281</v>
      </c>
    </row>
    <row r="405" ht="12.75" customHeight="1">
      <c r="A405" s="9"/>
      <c r="B405" s="11"/>
      <c r="C405" s="11" t="s">
        <v>707</v>
      </c>
      <c r="D405" s="9" t="s">
        <v>708</v>
      </c>
      <c r="E405" s="9" t="s">
        <v>709</v>
      </c>
    </row>
    <row r="406" ht="12.75" customHeight="1">
      <c r="A406" s="9"/>
      <c r="B406" s="11"/>
      <c r="C406" s="11" t="s">
        <v>710</v>
      </c>
      <c r="D406" s="9" t="s">
        <v>711</v>
      </c>
      <c r="E406" s="9"/>
    </row>
    <row r="407" ht="12.75" customHeight="1">
      <c r="A407" s="9"/>
      <c r="B407" s="11"/>
      <c r="C407" s="11" t="s">
        <v>712</v>
      </c>
      <c r="D407" s="9" t="s">
        <v>713</v>
      </c>
      <c r="E407" s="9"/>
    </row>
    <row r="408" ht="12.75" customHeight="1">
      <c r="A408" s="9"/>
      <c r="B408" s="11"/>
      <c r="C408" s="9" t="s">
        <v>714</v>
      </c>
      <c r="D408" s="9" t="s">
        <v>715</v>
      </c>
      <c r="E408" s="9"/>
    </row>
    <row r="409" ht="12.75" customHeight="1">
      <c r="A409" s="9"/>
      <c r="B409" s="11"/>
      <c r="C409" s="9" t="s">
        <v>716</v>
      </c>
      <c r="D409" s="9" t="s">
        <v>717</v>
      </c>
      <c r="E409" s="9" t="s">
        <v>718</v>
      </c>
    </row>
    <row r="410" ht="12.75" customHeight="1">
      <c r="A410" s="9"/>
      <c r="B410" s="11"/>
      <c r="C410" s="9" t="s">
        <v>719</v>
      </c>
      <c r="D410" s="9" t="s">
        <v>720</v>
      </c>
      <c r="E410" s="9"/>
    </row>
    <row r="411" ht="12.75" customHeight="1">
      <c r="A411" s="9"/>
      <c r="B411" s="11"/>
      <c r="C411" s="9" t="s">
        <v>721</v>
      </c>
      <c r="D411" s="9" t="s">
        <v>722</v>
      </c>
      <c r="E411" s="9"/>
    </row>
    <row r="412" ht="12.75" customHeight="1">
      <c r="A412" s="9"/>
      <c r="B412" s="11"/>
      <c r="C412" s="9" t="s">
        <v>723</v>
      </c>
      <c r="D412" s="9" t="s">
        <v>724</v>
      </c>
      <c r="E412" s="9"/>
    </row>
    <row r="413" ht="12.75" customHeight="1">
      <c r="A413" s="9"/>
      <c r="B413" s="11"/>
      <c r="C413" s="9" t="s">
        <v>725</v>
      </c>
      <c r="D413" s="9" t="s">
        <v>726</v>
      </c>
      <c r="E413" s="9"/>
    </row>
    <row r="414" ht="12.75" customHeight="1">
      <c r="A414" s="9"/>
      <c r="B414" s="11"/>
      <c r="C414" s="11" t="s">
        <v>727</v>
      </c>
      <c r="D414" s="9" t="s">
        <v>728</v>
      </c>
      <c r="E414" s="9"/>
    </row>
    <row r="415" ht="12.75" customHeight="1">
      <c r="A415" s="9"/>
      <c r="B415" s="11"/>
      <c r="C415" s="9" t="s">
        <v>729</v>
      </c>
      <c r="D415" s="9" t="s">
        <v>730</v>
      </c>
      <c r="E415" s="9"/>
    </row>
    <row r="416" ht="12.75" customHeight="1">
      <c r="A416" s="9"/>
      <c r="B416" s="11"/>
      <c r="C416" s="9" t="s">
        <v>20</v>
      </c>
      <c r="D416" s="9" t="s">
        <v>731</v>
      </c>
      <c r="E416" s="9"/>
    </row>
    <row r="417" ht="12.75" customHeight="1">
      <c r="A417" s="9"/>
      <c r="B417" s="11"/>
      <c r="C417" s="9" t="s">
        <v>732</v>
      </c>
      <c r="D417" s="9" t="s">
        <v>733</v>
      </c>
      <c r="E417" s="9"/>
    </row>
    <row r="418" ht="12.75" customHeight="1">
      <c r="A418" s="9"/>
      <c r="B418" s="11"/>
      <c r="C418" s="9" t="s">
        <v>734</v>
      </c>
      <c r="D418" s="9">
        <v>4.0</v>
      </c>
      <c r="E418" s="9"/>
    </row>
    <row r="419" ht="12.75" customHeight="1">
      <c r="A419" s="9"/>
      <c r="B419" s="11"/>
      <c r="C419" s="9" t="s">
        <v>735</v>
      </c>
      <c r="D419" s="9" t="s">
        <v>736</v>
      </c>
      <c r="E419" s="9"/>
    </row>
    <row r="420" ht="12.75" customHeight="1">
      <c r="A420" s="9"/>
      <c r="B420" s="11"/>
      <c r="C420" s="9" t="s">
        <v>737</v>
      </c>
      <c r="D420" s="9" t="s">
        <v>738</v>
      </c>
      <c r="E420" s="9"/>
    </row>
    <row r="421" ht="12.75" customHeight="1">
      <c r="A421" s="9" t="s">
        <v>10</v>
      </c>
      <c r="B421" s="11" t="s">
        <v>112</v>
      </c>
      <c r="C421" s="11" t="s">
        <v>739</v>
      </c>
      <c r="D421" s="9" t="s">
        <v>740</v>
      </c>
      <c r="E421" s="9"/>
    </row>
    <row r="422" ht="12.75" customHeight="1">
      <c r="A422" s="9"/>
      <c r="B422" s="11"/>
      <c r="C422" s="9" t="s">
        <v>703</v>
      </c>
      <c r="D422" s="9" t="s">
        <v>741</v>
      </c>
      <c r="E422" s="9"/>
    </row>
    <row r="423" ht="12.75" customHeight="1">
      <c r="A423" s="9"/>
      <c r="B423" s="11"/>
      <c r="C423" s="11" t="s">
        <v>742</v>
      </c>
      <c r="D423" s="9" t="s">
        <v>743</v>
      </c>
      <c r="E423" s="9" t="s">
        <v>744</v>
      </c>
    </row>
    <row r="424" ht="12.75" customHeight="1">
      <c r="A424" s="9"/>
      <c r="B424" s="11"/>
      <c r="C424" s="9" t="s">
        <v>745</v>
      </c>
      <c r="D424" s="9"/>
      <c r="E424" s="9"/>
    </row>
    <row r="425" ht="12.75" customHeight="1">
      <c r="A425" s="9"/>
      <c r="B425" s="11"/>
      <c r="C425" s="9" t="s">
        <v>746</v>
      </c>
      <c r="D425" s="9" t="s">
        <v>747</v>
      </c>
      <c r="E425" s="9"/>
    </row>
    <row r="426" ht="12.75" customHeight="1">
      <c r="A426" s="9"/>
      <c r="B426" s="11"/>
      <c r="C426" s="9" t="s">
        <v>748</v>
      </c>
      <c r="D426" s="9" t="s">
        <v>749</v>
      </c>
      <c r="E426" s="9"/>
    </row>
    <row r="427" ht="12.75" customHeight="1">
      <c r="A427" s="9"/>
      <c r="B427" s="11"/>
      <c r="C427" s="9" t="s">
        <v>750</v>
      </c>
      <c r="D427" s="9" t="s">
        <v>751</v>
      </c>
      <c r="E427" s="9"/>
    </row>
    <row r="428" ht="12.75" customHeight="1">
      <c r="A428" s="9"/>
      <c r="B428" s="11"/>
      <c r="C428" s="9" t="s">
        <v>752</v>
      </c>
      <c r="D428" s="9" t="s">
        <v>753</v>
      </c>
      <c r="E428" s="9"/>
    </row>
    <row r="429" ht="12.75" customHeight="1">
      <c r="A429" s="9"/>
      <c r="B429" s="11"/>
      <c r="C429" s="9" t="s">
        <v>754</v>
      </c>
      <c r="D429" s="9">
        <v>28.0</v>
      </c>
      <c r="E429" s="9"/>
    </row>
    <row r="430" ht="12.75" customHeight="1">
      <c r="A430" s="9" t="s">
        <v>10</v>
      </c>
      <c r="B430" s="11" t="s">
        <v>112</v>
      </c>
      <c r="C430" s="11" t="s">
        <v>755</v>
      </c>
      <c r="D430" s="9" t="s">
        <v>756</v>
      </c>
      <c r="E430" s="9" t="s">
        <v>757</v>
      </c>
    </row>
    <row r="431" ht="12.75" customHeight="1">
      <c r="A431" s="9"/>
      <c r="B431" s="11"/>
      <c r="C431" s="11" t="s">
        <v>758</v>
      </c>
      <c r="D431" s="9" t="s">
        <v>759</v>
      </c>
      <c r="E431" s="9"/>
    </row>
    <row r="432" ht="12.75" customHeight="1">
      <c r="A432" s="9"/>
      <c r="B432" s="11"/>
      <c r="C432" s="11" t="s">
        <v>739</v>
      </c>
      <c r="D432" s="9" t="s">
        <v>760</v>
      </c>
      <c r="E432" s="9" t="s">
        <v>761</v>
      </c>
    </row>
    <row r="433" ht="12.75" customHeight="1">
      <c r="A433" s="9"/>
      <c r="B433" s="11"/>
      <c r="C433" s="11" t="s">
        <v>762</v>
      </c>
      <c r="D433" s="9" t="s">
        <v>763</v>
      </c>
      <c r="E433" s="9"/>
    </row>
    <row r="434" ht="12.75" customHeight="1">
      <c r="A434" s="9"/>
      <c r="B434" s="11"/>
      <c r="C434" s="11" t="s">
        <v>764</v>
      </c>
      <c r="D434" s="9" t="s">
        <v>765</v>
      </c>
      <c r="E434" s="9"/>
    </row>
    <row r="435" ht="12.75" customHeight="1">
      <c r="A435" s="9"/>
      <c r="B435" s="11"/>
      <c r="C435" s="11" t="s">
        <v>766</v>
      </c>
      <c r="D435" s="9" t="s">
        <v>767</v>
      </c>
      <c r="E435" s="9"/>
    </row>
    <row r="436" ht="12.75" customHeight="1">
      <c r="A436" s="9"/>
      <c r="B436" s="10"/>
      <c r="C436" s="11" t="s">
        <v>768</v>
      </c>
      <c r="D436" s="9" t="s">
        <v>769</v>
      </c>
      <c r="E436" s="9"/>
    </row>
    <row r="437" ht="12.75" customHeight="1">
      <c r="A437" s="9"/>
      <c r="B437" s="10"/>
      <c r="C437" s="11" t="s">
        <v>770</v>
      </c>
      <c r="D437" s="9" t="s">
        <v>771</v>
      </c>
      <c r="E437" s="9"/>
    </row>
    <row r="438" ht="12.75" customHeight="1">
      <c r="A438" s="9"/>
      <c r="B438" s="10"/>
      <c r="C438" s="11" t="s">
        <v>772</v>
      </c>
      <c r="D438" s="9" t="s">
        <v>773</v>
      </c>
      <c r="E438" s="9"/>
    </row>
    <row r="439" ht="12.75" customHeight="1">
      <c r="A439" s="9"/>
      <c r="B439" s="10"/>
      <c r="C439" s="11" t="s">
        <v>774</v>
      </c>
      <c r="D439" s="9" t="s">
        <v>775</v>
      </c>
      <c r="E439" s="9"/>
    </row>
    <row r="440" ht="12.75" customHeight="1">
      <c r="A440" s="9"/>
      <c r="B440" s="10"/>
      <c r="C440" s="11" t="s">
        <v>776</v>
      </c>
      <c r="D440" s="9" t="s">
        <v>777</v>
      </c>
      <c r="E440" s="9"/>
    </row>
    <row r="441" ht="12.75" customHeight="1">
      <c r="A441" s="9"/>
      <c r="B441" s="10"/>
      <c r="C441" s="11" t="s">
        <v>778</v>
      </c>
      <c r="D441" s="9" t="s">
        <v>779</v>
      </c>
      <c r="E441" s="9"/>
    </row>
    <row r="442" ht="12.75" customHeight="1">
      <c r="A442" s="9"/>
      <c r="B442" s="10"/>
      <c r="C442" s="11" t="s">
        <v>780</v>
      </c>
      <c r="D442" s="9" t="s">
        <v>781</v>
      </c>
      <c r="E442" s="9"/>
    </row>
    <row r="443" ht="12.75" customHeight="1">
      <c r="A443" s="9"/>
      <c r="B443" s="11"/>
      <c r="C443" s="11" t="s">
        <v>782</v>
      </c>
      <c r="D443" s="9" t="s">
        <v>783</v>
      </c>
      <c r="E443" s="9"/>
    </row>
    <row r="444" ht="12.75" customHeight="1">
      <c r="A444" s="9"/>
      <c r="B444" s="11"/>
      <c r="C444" s="11"/>
      <c r="D444" s="9" t="s">
        <v>784</v>
      </c>
      <c r="E444" s="9"/>
    </row>
    <row r="445" ht="12.75" customHeight="1">
      <c r="A445" s="9"/>
      <c r="B445" s="11"/>
      <c r="C445" s="11" t="s">
        <v>785</v>
      </c>
      <c r="D445" s="9" t="s">
        <v>786</v>
      </c>
      <c r="E445" s="9"/>
    </row>
    <row r="446" ht="12.75" customHeight="1">
      <c r="A446" s="9"/>
      <c r="B446" s="11"/>
      <c r="C446" s="11" t="s">
        <v>787</v>
      </c>
      <c r="D446" s="9" t="s">
        <v>788</v>
      </c>
      <c r="E446" s="9"/>
    </row>
    <row r="447" ht="12.75" customHeight="1">
      <c r="A447" s="9"/>
      <c r="B447" s="11"/>
      <c r="C447" s="11" t="s">
        <v>789</v>
      </c>
      <c r="D447" s="9" t="s">
        <v>790</v>
      </c>
      <c r="E447" s="9"/>
    </row>
    <row r="448" ht="12.75" customHeight="1">
      <c r="A448" s="9"/>
      <c r="B448" s="11"/>
      <c r="C448" s="11" t="s">
        <v>746</v>
      </c>
      <c r="D448" s="9" t="s">
        <v>791</v>
      </c>
      <c r="E448" s="9"/>
    </row>
    <row r="449" ht="12.75" customHeight="1">
      <c r="A449" s="9"/>
      <c r="B449" s="11"/>
      <c r="C449" s="11" t="s">
        <v>742</v>
      </c>
      <c r="D449" s="9" t="s">
        <v>792</v>
      </c>
      <c r="E449" s="9" t="s">
        <v>61</v>
      </c>
    </row>
    <row r="450" ht="12.75" customHeight="1">
      <c r="A450" s="9"/>
      <c r="B450" s="11"/>
      <c r="C450" s="11" t="s">
        <v>755</v>
      </c>
      <c r="D450" s="9" t="s">
        <v>793</v>
      </c>
      <c r="E450" s="9"/>
    </row>
    <row r="451" ht="12.75" customHeight="1">
      <c r="A451" s="9"/>
      <c r="B451" s="11"/>
      <c r="C451" s="11" t="s">
        <v>794</v>
      </c>
      <c r="D451" s="9" t="s">
        <v>795</v>
      </c>
      <c r="E451" s="9"/>
    </row>
    <row r="452" ht="12.75" customHeight="1">
      <c r="A452" s="9" t="s">
        <v>10</v>
      </c>
      <c r="B452" s="11" t="s">
        <v>796</v>
      </c>
      <c r="C452" s="11" t="s">
        <v>797</v>
      </c>
      <c r="D452" s="9" t="s">
        <v>798</v>
      </c>
      <c r="E452" s="9" t="s">
        <v>799</v>
      </c>
    </row>
    <row r="453" ht="12.75" customHeight="1">
      <c r="A453" s="9"/>
      <c r="B453" s="11"/>
      <c r="C453" s="11" t="s">
        <v>180</v>
      </c>
      <c r="D453" s="9" t="s">
        <v>800</v>
      </c>
      <c r="E453" s="9"/>
    </row>
    <row r="454" ht="12.75" customHeight="1">
      <c r="A454" s="9"/>
      <c r="B454" s="11"/>
      <c r="C454" s="11" t="s">
        <v>801</v>
      </c>
      <c r="D454" s="9" t="s">
        <v>802</v>
      </c>
      <c r="E454" s="9"/>
    </row>
    <row r="455" ht="12.75" customHeight="1">
      <c r="A455" s="9"/>
      <c r="B455" s="11"/>
      <c r="C455" s="11" t="s">
        <v>133</v>
      </c>
      <c r="D455" s="9">
        <v>109.0</v>
      </c>
      <c r="E455" s="9"/>
    </row>
    <row r="456" ht="12.75" customHeight="1">
      <c r="A456" s="9"/>
      <c r="B456" s="11"/>
      <c r="C456" s="11" t="s">
        <v>803</v>
      </c>
      <c r="D456" s="9" t="s">
        <v>804</v>
      </c>
      <c r="E456" s="9"/>
    </row>
    <row r="457" ht="12.75" customHeight="1">
      <c r="A457" s="9"/>
      <c r="B457" s="11"/>
      <c r="C457" s="11" t="s">
        <v>805</v>
      </c>
      <c r="D457" s="9" t="s">
        <v>806</v>
      </c>
      <c r="E457" s="9"/>
    </row>
    <row r="458" ht="12.75" customHeight="1">
      <c r="A458" s="9"/>
      <c r="B458" s="11"/>
      <c r="C458" s="11" t="s">
        <v>807</v>
      </c>
      <c r="D458" s="9" t="s">
        <v>808</v>
      </c>
      <c r="E458" s="9"/>
    </row>
    <row r="459" ht="12.75" customHeight="1">
      <c r="A459" s="9"/>
      <c r="B459" s="11"/>
      <c r="C459" s="11" t="s">
        <v>809</v>
      </c>
      <c r="D459" s="9" t="s">
        <v>810</v>
      </c>
      <c r="E459" s="9"/>
    </row>
    <row r="460" ht="12.75" customHeight="1">
      <c r="A460" s="9"/>
      <c r="B460" s="11"/>
      <c r="C460" s="11" t="s">
        <v>811</v>
      </c>
      <c r="D460" s="9" t="s">
        <v>812</v>
      </c>
      <c r="E460" s="9"/>
    </row>
    <row r="461" ht="12.75" customHeight="1">
      <c r="A461" s="9"/>
      <c r="B461" s="11"/>
      <c r="C461" s="11" t="s">
        <v>813</v>
      </c>
      <c r="D461" s="9" t="s">
        <v>814</v>
      </c>
      <c r="E461" s="9"/>
    </row>
    <row r="462" ht="12.75" customHeight="1">
      <c r="A462" s="9"/>
      <c r="B462" s="11"/>
      <c r="C462" s="11" t="s">
        <v>142</v>
      </c>
      <c r="D462" s="9" t="s">
        <v>815</v>
      </c>
      <c r="E462" s="9"/>
    </row>
    <row r="463" ht="12.75" customHeight="1">
      <c r="A463" s="9"/>
      <c r="B463" s="11"/>
      <c r="C463" s="11" t="s">
        <v>816</v>
      </c>
      <c r="D463" s="9" t="s">
        <v>817</v>
      </c>
      <c r="E463" s="9"/>
    </row>
    <row r="464" ht="12.75" customHeight="1">
      <c r="A464" s="9"/>
      <c r="B464" s="11"/>
      <c r="C464" s="11" t="s">
        <v>818</v>
      </c>
      <c r="D464" s="9" t="s">
        <v>819</v>
      </c>
      <c r="E464" s="9"/>
    </row>
    <row r="465" ht="12.75" customHeight="1">
      <c r="A465" s="9"/>
      <c r="B465" s="11"/>
      <c r="C465" s="11" t="s">
        <v>820</v>
      </c>
      <c r="D465" s="9" t="s">
        <v>821</v>
      </c>
      <c r="E465" s="9"/>
    </row>
    <row r="466" ht="12.75" customHeight="1">
      <c r="A466" s="9"/>
      <c r="B466" s="11"/>
      <c r="C466" s="11" t="s">
        <v>153</v>
      </c>
      <c r="D466" s="9" t="s">
        <v>822</v>
      </c>
      <c r="E466" s="9"/>
    </row>
    <row r="467" ht="12.75" customHeight="1">
      <c r="A467" s="9"/>
      <c r="B467" s="11"/>
      <c r="C467" s="11" t="s">
        <v>823</v>
      </c>
      <c r="D467" s="9" t="s">
        <v>824</v>
      </c>
      <c r="E467" s="9"/>
    </row>
    <row r="468" ht="12.75" customHeight="1">
      <c r="A468" s="9"/>
      <c r="B468" s="11"/>
      <c r="C468" s="11" t="s">
        <v>825</v>
      </c>
      <c r="D468" s="9" t="s">
        <v>826</v>
      </c>
      <c r="E468" s="9"/>
    </row>
    <row r="469" ht="12.75" customHeight="1">
      <c r="A469" s="9"/>
      <c r="B469" s="11"/>
      <c r="C469" s="11" t="s">
        <v>827</v>
      </c>
      <c r="D469" s="9" t="s">
        <v>828</v>
      </c>
      <c r="E469" s="9" t="s">
        <v>757</v>
      </c>
    </row>
    <row r="470" ht="12.75" customHeight="1">
      <c r="A470" s="9"/>
      <c r="B470" s="11"/>
      <c r="C470" s="11" t="s">
        <v>829</v>
      </c>
      <c r="D470" s="9" t="s">
        <v>830</v>
      </c>
      <c r="E470" s="9"/>
    </row>
    <row r="471" ht="12.75" customHeight="1">
      <c r="A471" s="9"/>
      <c r="B471" s="11"/>
      <c r="C471" s="11" t="s">
        <v>831</v>
      </c>
      <c r="D471" s="9" t="s">
        <v>832</v>
      </c>
      <c r="E471" s="9"/>
    </row>
    <row r="472" ht="12.75" customHeight="1">
      <c r="A472" s="9"/>
      <c r="B472" s="11"/>
      <c r="C472" s="11" t="s">
        <v>833</v>
      </c>
      <c r="D472" s="9" t="s">
        <v>834</v>
      </c>
      <c r="E472" s="9"/>
    </row>
    <row r="473" ht="12.75" customHeight="1">
      <c r="A473" s="9"/>
      <c r="B473" s="11"/>
      <c r="C473" s="11" t="s">
        <v>835</v>
      </c>
      <c r="D473" s="9" t="s">
        <v>836</v>
      </c>
      <c r="E473" s="9" t="s">
        <v>837</v>
      </c>
    </row>
    <row r="474" ht="12.75" customHeight="1">
      <c r="A474" s="9"/>
      <c r="B474" s="11"/>
      <c r="C474" s="11" t="s">
        <v>838</v>
      </c>
      <c r="D474" s="9" t="s">
        <v>839</v>
      </c>
      <c r="E474" s="9"/>
    </row>
    <row r="475" ht="12.75" customHeight="1">
      <c r="A475" s="9"/>
      <c r="B475" s="11"/>
      <c r="C475" s="11" t="s">
        <v>840</v>
      </c>
      <c r="D475" s="9" t="s">
        <v>841</v>
      </c>
      <c r="E475" s="9"/>
    </row>
    <row r="476" ht="12.75" customHeight="1">
      <c r="A476" s="9"/>
      <c r="B476" s="11"/>
      <c r="C476" s="11" t="s">
        <v>842</v>
      </c>
      <c r="D476" s="9" t="s">
        <v>843</v>
      </c>
      <c r="E476" s="9"/>
    </row>
    <row r="477" ht="12.75" customHeight="1">
      <c r="A477" s="9"/>
      <c r="B477" s="11"/>
      <c r="C477" s="11" t="s">
        <v>844</v>
      </c>
      <c r="D477" s="9" t="s">
        <v>845</v>
      </c>
      <c r="E477" s="9"/>
    </row>
    <row r="478" ht="12.75" customHeight="1">
      <c r="A478" s="9"/>
      <c r="B478" s="11"/>
      <c r="C478" s="11" t="s">
        <v>846</v>
      </c>
      <c r="D478" s="9" t="s">
        <v>847</v>
      </c>
      <c r="E478" s="9"/>
    </row>
    <row r="479" ht="12.75" customHeight="1">
      <c r="A479" s="9"/>
      <c r="B479" s="11"/>
      <c r="C479" s="11" t="s">
        <v>848</v>
      </c>
      <c r="D479" s="9" t="s">
        <v>849</v>
      </c>
      <c r="E479" s="9"/>
    </row>
    <row r="480" ht="12.75" customHeight="1">
      <c r="A480" s="9"/>
      <c r="B480" s="11"/>
      <c r="C480" s="11" t="s">
        <v>850</v>
      </c>
      <c r="D480" s="9" t="s">
        <v>851</v>
      </c>
      <c r="E480" s="9"/>
    </row>
    <row r="481" ht="12.75" customHeight="1">
      <c r="A481" s="9"/>
      <c r="B481" s="11"/>
      <c r="C481" s="11" t="s">
        <v>852</v>
      </c>
      <c r="D481" s="9" t="s">
        <v>853</v>
      </c>
      <c r="E481" s="9"/>
    </row>
    <row r="482" ht="12.75" customHeight="1">
      <c r="A482" s="9"/>
      <c r="B482" s="11"/>
      <c r="C482" s="11" t="s">
        <v>854</v>
      </c>
      <c r="D482" s="9" t="s">
        <v>855</v>
      </c>
      <c r="E482" s="9"/>
    </row>
    <row r="483" ht="12.75" customHeight="1">
      <c r="A483" s="9"/>
      <c r="B483" s="11"/>
      <c r="C483" s="11" t="s">
        <v>856</v>
      </c>
      <c r="D483" s="9" t="s">
        <v>857</v>
      </c>
      <c r="E483" s="9"/>
    </row>
    <row r="484" ht="12.75" customHeight="1">
      <c r="A484" s="9"/>
      <c r="B484" s="11"/>
      <c r="C484" s="11" t="s">
        <v>188</v>
      </c>
      <c r="D484" s="9" t="s">
        <v>858</v>
      </c>
      <c r="E484" s="9"/>
    </row>
    <row r="485" ht="12.75" customHeight="1">
      <c r="A485" s="9"/>
      <c r="B485" s="11"/>
      <c r="C485" s="11" t="s">
        <v>186</v>
      </c>
      <c r="D485" s="9" t="s">
        <v>859</v>
      </c>
      <c r="E485" s="9"/>
    </row>
    <row r="486" ht="12.75" customHeight="1">
      <c r="A486" s="9"/>
      <c r="B486" s="11"/>
      <c r="C486" s="11" t="s">
        <v>190</v>
      </c>
      <c r="D486" s="9" t="s">
        <v>860</v>
      </c>
      <c r="E486" s="9" t="s">
        <v>61</v>
      </c>
    </row>
    <row r="487" ht="12.75" customHeight="1">
      <c r="A487" s="9"/>
      <c r="B487" s="11"/>
      <c r="C487" s="11" t="s">
        <v>178</v>
      </c>
      <c r="D487" s="9" t="s">
        <v>861</v>
      </c>
      <c r="E487" s="9" t="s">
        <v>206</v>
      </c>
    </row>
    <row r="488" ht="12.75" customHeight="1">
      <c r="A488" s="9"/>
      <c r="B488" s="11"/>
      <c r="C488" s="11" t="s">
        <v>131</v>
      </c>
      <c r="D488" s="9" t="s">
        <v>862</v>
      </c>
      <c r="E488" s="9" t="s">
        <v>863</v>
      </c>
    </row>
    <row r="489" ht="12.75" customHeight="1">
      <c r="A489" s="9"/>
      <c r="B489" s="11"/>
      <c r="C489" s="11" t="s">
        <v>138</v>
      </c>
      <c r="D489" s="9" t="s">
        <v>864</v>
      </c>
      <c r="E489" s="9"/>
    </row>
    <row r="490" ht="12.75" customHeight="1">
      <c r="A490" s="9"/>
      <c r="B490" s="11"/>
      <c r="C490" s="11" t="s">
        <v>865</v>
      </c>
      <c r="D490" s="9" t="s">
        <v>866</v>
      </c>
      <c r="E490" s="9"/>
    </row>
    <row r="491" ht="12.75" customHeight="1">
      <c r="A491" s="9"/>
      <c r="B491" s="11"/>
      <c r="C491" s="11" t="s">
        <v>867</v>
      </c>
      <c r="D491" s="9" t="s">
        <v>868</v>
      </c>
      <c r="E491" s="9"/>
    </row>
    <row r="492" ht="12.75" customHeight="1">
      <c r="A492" s="9"/>
      <c r="B492" s="11"/>
      <c r="C492" s="11" t="s">
        <v>869</v>
      </c>
      <c r="D492" s="9" t="s">
        <v>870</v>
      </c>
      <c r="E492" s="9"/>
    </row>
    <row r="493" ht="12.75" customHeight="1">
      <c r="A493" s="9"/>
      <c r="B493" s="11"/>
      <c r="C493" s="11" t="s">
        <v>133</v>
      </c>
      <c r="D493" s="9" t="s">
        <v>871</v>
      </c>
      <c r="E493" s="9"/>
    </row>
    <row r="494" ht="12.75" customHeight="1">
      <c r="A494" s="9"/>
      <c r="B494" s="11"/>
      <c r="C494" s="11" t="s">
        <v>872</v>
      </c>
      <c r="D494" s="9" t="s">
        <v>873</v>
      </c>
      <c r="E494" s="9"/>
    </row>
    <row r="495" ht="12.75" customHeight="1">
      <c r="A495" s="9"/>
      <c r="B495" s="11"/>
      <c r="C495" s="11" t="s">
        <v>184</v>
      </c>
      <c r="D495" s="9" t="s">
        <v>874</v>
      </c>
      <c r="E495" s="9"/>
    </row>
    <row r="496" ht="12.75" customHeight="1">
      <c r="A496" s="9"/>
      <c r="B496" s="11"/>
      <c r="C496" s="11" t="s">
        <v>801</v>
      </c>
      <c r="D496" s="9" t="s">
        <v>875</v>
      </c>
      <c r="E496" s="9"/>
    </row>
    <row r="497" ht="12.75" customHeight="1">
      <c r="A497" s="9"/>
      <c r="B497" s="11"/>
      <c r="C497" s="11" t="s">
        <v>876</v>
      </c>
      <c r="D497" s="9" t="s">
        <v>877</v>
      </c>
      <c r="E497" s="9"/>
    </row>
    <row r="498" ht="12.75" customHeight="1">
      <c r="A498" s="9"/>
      <c r="B498" s="11" t="s">
        <v>272</v>
      </c>
      <c r="C498" s="11" t="s">
        <v>437</v>
      </c>
      <c r="D498" s="9" t="s">
        <v>878</v>
      </c>
      <c r="E498" s="9"/>
    </row>
    <row r="499" ht="12.75" customHeight="1">
      <c r="A499" s="9"/>
      <c r="B499" s="11"/>
      <c r="C499" s="11" t="s">
        <v>879</v>
      </c>
      <c r="D499" s="9" t="s">
        <v>880</v>
      </c>
      <c r="E499" s="9"/>
    </row>
    <row r="500" ht="12.75" customHeight="1">
      <c r="A500" s="9"/>
      <c r="B500" s="11"/>
      <c r="C500" s="11" t="s">
        <v>275</v>
      </c>
      <c r="D500" s="9" t="s">
        <v>881</v>
      </c>
      <c r="E500" s="9"/>
    </row>
    <row r="501" ht="12.75" customHeight="1">
      <c r="A501" s="9"/>
      <c r="B501" s="11"/>
      <c r="C501" s="11" t="s">
        <v>452</v>
      </c>
      <c r="D501" s="9" t="s">
        <v>882</v>
      </c>
      <c r="E501" s="9"/>
    </row>
    <row r="502" ht="12.75" customHeight="1">
      <c r="A502" s="9"/>
      <c r="B502" s="11"/>
      <c r="C502" s="11" t="s">
        <v>883</v>
      </c>
      <c r="D502" s="9" t="s">
        <v>884</v>
      </c>
      <c r="E502" s="9"/>
    </row>
    <row r="503" ht="12.75" customHeight="1">
      <c r="A503" s="9" t="s">
        <v>10</v>
      </c>
      <c r="B503" s="11" t="s">
        <v>796</v>
      </c>
      <c r="C503" s="11" t="s">
        <v>180</v>
      </c>
      <c r="D503" s="9" t="s">
        <v>885</v>
      </c>
      <c r="E503" s="9" t="s">
        <v>757</v>
      </c>
    </row>
    <row r="504" ht="12.75" customHeight="1">
      <c r="A504" s="9"/>
      <c r="B504" s="11"/>
      <c r="C504" s="11" t="s">
        <v>886</v>
      </c>
      <c r="D504" s="9" t="s">
        <v>887</v>
      </c>
      <c r="E504" s="9" t="s">
        <v>428</v>
      </c>
    </row>
    <row r="505" ht="12.75" customHeight="1">
      <c r="A505" s="9"/>
      <c r="B505" s="11"/>
      <c r="C505" s="11" t="s">
        <v>888</v>
      </c>
      <c r="D505" s="9"/>
      <c r="E505" s="9" t="s">
        <v>150</v>
      </c>
    </row>
    <row r="506" ht="12.75" customHeight="1">
      <c r="A506" s="9"/>
      <c r="B506" s="11"/>
      <c r="C506" s="11" t="s">
        <v>889</v>
      </c>
      <c r="D506" s="9" t="s">
        <v>890</v>
      </c>
      <c r="E506" s="9" t="s">
        <v>508</v>
      </c>
    </row>
    <row r="507" ht="12.75" customHeight="1">
      <c r="A507" s="9"/>
      <c r="B507" s="11"/>
      <c r="C507" s="11" t="s">
        <v>891</v>
      </c>
      <c r="D507" s="9" t="s">
        <v>892</v>
      </c>
      <c r="E507" s="9"/>
    </row>
    <row r="508" ht="12.75" customHeight="1">
      <c r="A508" s="9"/>
      <c r="B508" s="11"/>
      <c r="C508" s="11" t="s">
        <v>893</v>
      </c>
      <c r="D508" s="9" t="s">
        <v>894</v>
      </c>
      <c r="E508" s="9" t="s">
        <v>895</v>
      </c>
    </row>
    <row r="509" ht="12.75" customHeight="1">
      <c r="A509" s="9"/>
      <c r="B509" s="10"/>
      <c r="C509" s="9"/>
      <c r="D509" s="9"/>
      <c r="E509" s="9"/>
    </row>
    <row r="510" ht="12.75" customHeight="1">
      <c r="A510" s="9" t="s">
        <v>10</v>
      </c>
      <c r="B510" s="11" t="s">
        <v>43</v>
      </c>
      <c r="C510" s="11" t="s">
        <v>896</v>
      </c>
      <c r="D510" s="9" t="s">
        <v>897</v>
      </c>
      <c r="E510" s="9" t="s">
        <v>898</v>
      </c>
    </row>
    <row r="511" ht="12.75" customHeight="1">
      <c r="A511" s="9"/>
      <c r="B511" s="11"/>
      <c r="C511" s="11" t="s">
        <v>899</v>
      </c>
      <c r="D511" s="9" t="s">
        <v>900</v>
      </c>
      <c r="E511" s="9" t="s">
        <v>901</v>
      </c>
    </row>
    <row r="512" ht="12.75" customHeight="1">
      <c r="A512" s="9"/>
      <c r="B512" s="11"/>
      <c r="C512" s="11" t="s">
        <v>902</v>
      </c>
      <c r="D512" s="9" t="s">
        <v>903</v>
      </c>
      <c r="E512" s="9"/>
    </row>
    <row r="513" ht="12.75" customHeight="1">
      <c r="A513" s="9"/>
      <c r="B513" s="11"/>
      <c r="C513" s="11" t="s">
        <v>904</v>
      </c>
      <c r="D513" s="9" t="s">
        <v>905</v>
      </c>
      <c r="E513" s="9"/>
    </row>
    <row r="514" ht="12.75" customHeight="1">
      <c r="A514" s="9"/>
      <c r="B514" s="11"/>
      <c r="C514" s="11" t="s">
        <v>906</v>
      </c>
      <c r="D514" s="9"/>
      <c r="E514" s="9"/>
    </row>
    <row r="515" ht="12.75" customHeight="1">
      <c r="A515" s="9"/>
      <c r="B515" s="11"/>
      <c r="C515" s="11" t="s">
        <v>907</v>
      </c>
      <c r="D515" s="9" t="s">
        <v>908</v>
      </c>
      <c r="E515" s="9"/>
    </row>
    <row r="516" ht="12.75" customHeight="1">
      <c r="A516" s="9"/>
      <c r="B516" s="11"/>
      <c r="C516" s="11" t="s">
        <v>909</v>
      </c>
      <c r="D516" s="11" t="s">
        <v>910</v>
      </c>
      <c r="E516" s="11"/>
    </row>
    <row r="517" ht="12.75" customHeight="1">
      <c r="A517" s="9"/>
      <c r="B517" s="11"/>
      <c r="C517" s="11" t="s">
        <v>911</v>
      </c>
      <c r="D517" s="11"/>
      <c r="E517" s="11"/>
    </row>
    <row r="518" ht="12.75" customHeight="1">
      <c r="A518" s="9"/>
      <c r="B518" s="11"/>
      <c r="C518" s="11" t="s">
        <v>912</v>
      </c>
      <c r="D518" s="9"/>
      <c r="E518" s="9"/>
    </row>
    <row r="519" ht="12.75" customHeight="1">
      <c r="A519" s="9" t="s">
        <v>10</v>
      </c>
      <c r="B519" s="11" t="s">
        <v>913</v>
      </c>
      <c r="C519" s="11" t="s">
        <v>914</v>
      </c>
      <c r="D519" s="9"/>
      <c r="E519" s="9"/>
    </row>
    <row r="520" ht="12.75" customHeight="1">
      <c r="A520" s="9"/>
      <c r="B520" s="11"/>
      <c r="C520" s="11" t="s">
        <v>915</v>
      </c>
      <c r="D520" s="9"/>
      <c r="E520" s="9"/>
    </row>
    <row r="521" ht="12.75" customHeight="1">
      <c r="A521" s="9"/>
      <c r="B521" s="11"/>
      <c r="C521" s="11" t="s">
        <v>916</v>
      </c>
      <c r="D521" s="9" t="s">
        <v>917</v>
      </c>
      <c r="E521" s="9" t="s">
        <v>61</v>
      </c>
    </row>
    <row r="522" ht="12.75" customHeight="1">
      <c r="A522" s="9"/>
      <c r="B522" s="11"/>
      <c r="C522" s="11"/>
      <c r="D522" s="9" t="s">
        <v>918</v>
      </c>
      <c r="E522" s="9" t="s">
        <v>901</v>
      </c>
    </row>
    <row r="523" ht="12.75" customHeight="1">
      <c r="A523" s="9"/>
      <c r="B523" s="11"/>
      <c r="C523" s="11" t="s">
        <v>919</v>
      </c>
      <c r="D523" s="9" t="s">
        <v>920</v>
      </c>
      <c r="E523" s="9"/>
    </row>
    <row r="524" ht="12.75" customHeight="1">
      <c r="A524" s="9"/>
      <c r="B524" s="11"/>
      <c r="C524" s="11" t="s">
        <v>899</v>
      </c>
      <c r="D524" s="9"/>
      <c r="E524" s="9"/>
    </row>
    <row r="525" ht="12.75" customHeight="1">
      <c r="A525" s="9"/>
      <c r="B525" s="11"/>
      <c r="C525" s="11" t="s">
        <v>921</v>
      </c>
      <c r="D525" s="9" t="s">
        <v>922</v>
      </c>
      <c r="E525" s="9"/>
    </row>
    <row r="526" ht="12.75" customHeight="1">
      <c r="A526" s="9"/>
      <c r="B526" s="11"/>
      <c r="C526" s="11" t="s">
        <v>923</v>
      </c>
      <c r="D526" s="9"/>
      <c r="E526" s="9"/>
    </row>
    <row r="527" ht="12.75" customHeight="1">
      <c r="A527" s="9"/>
      <c r="B527" s="11"/>
      <c r="C527" s="11" t="s">
        <v>924</v>
      </c>
      <c r="D527" s="9" t="s">
        <v>925</v>
      </c>
      <c r="E527" s="9"/>
    </row>
    <row r="528" ht="12.75" customHeight="1">
      <c r="A528" s="9"/>
      <c r="B528" s="11"/>
      <c r="C528" s="11" t="s">
        <v>926</v>
      </c>
      <c r="D528" s="9" t="s">
        <v>927</v>
      </c>
      <c r="E528" s="9"/>
    </row>
    <row r="529" ht="12.75" customHeight="1">
      <c r="A529" s="9"/>
      <c r="B529" s="11"/>
      <c r="C529" s="11" t="s">
        <v>896</v>
      </c>
      <c r="D529" s="9">
        <v>7.0</v>
      </c>
      <c r="E529" s="9"/>
    </row>
    <row r="530" ht="12.75" customHeight="1">
      <c r="A530" s="9"/>
      <c r="B530" s="11"/>
      <c r="C530" s="11" t="s">
        <v>928</v>
      </c>
      <c r="D530" s="9"/>
      <c r="E530" s="9"/>
    </row>
    <row r="531" ht="12.75" customHeight="1">
      <c r="A531" s="9"/>
      <c r="B531" s="11"/>
      <c r="C531" s="11" t="s">
        <v>929</v>
      </c>
      <c r="D531" s="9"/>
      <c r="E531" s="9"/>
    </row>
    <row r="532" ht="12.75" customHeight="1">
      <c r="A532" s="9"/>
      <c r="B532" s="11"/>
      <c r="C532" s="11" t="s">
        <v>97</v>
      </c>
      <c r="D532" s="9" t="s">
        <v>930</v>
      </c>
      <c r="E532" s="9"/>
    </row>
    <row r="533" ht="12.75" customHeight="1">
      <c r="A533" s="9"/>
      <c r="B533" s="11"/>
      <c r="C533" s="11" t="s">
        <v>707</v>
      </c>
      <c r="D533" s="9" t="s">
        <v>931</v>
      </c>
      <c r="E533" s="9"/>
    </row>
    <row r="534" ht="12.75" customHeight="1">
      <c r="A534" s="9"/>
      <c r="B534" s="11"/>
      <c r="C534" s="11" t="s">
        <v>695</v>
      </c>
      <c r="D534" s="9" t="s">
        <v>932</v>
      </c>
      <c r="E534" s="9"/>
    </row>
    <row r="535" ht="12.75" customHeight="1">
      <c r="A535" s="9"/>
      <c r="B535" s="11"/>
      <c r="C535" s="11" t="s">
        <v>933</v>
      </c>
      <c r="D535" s="9" t="s">
        <v>934</v>
      </c>
      <c r="E535" s="9"/>
    </row>
    <row r="536" ht="12.75" customHeight="1">
      <c r="A536" s="9"/>
      <c r="B536" s="11"/>
      <c r="C536" s="11" t="s">
        <v>935</v>
      </c>
      <c r="D536" s="9" t="s">
        <v>936</v>
      </c>
      <c r="E536" s="9"/>
    </row>
    <row r="537" ht="12.75" customHeight="1">
      <c r="A537" s="9"/>
      <c r="B537" s="11"/>
      <c r="C537" s="11" t="s">
        <v>937</v>
      </c>
      <c r="D537" s="9">
        <v>93.0</v>
      </c>
      <c r="E537" s="9"/>
    </row>
    <row r="538" ht="12.75" customHeight="1">
      <c r="A538" s="9"/>
      <c r="B538" s="11"/>
      <c r="C538" s="11" t="s">
        <v>938</v>
      </c>
      <c r="D538" s="9"/>
      <c r="E538" s="9"/>
    </row>
    <row r="539" ht="12.75" customHeight="1">
      <c r="A539" s="9"/>
      <c r="B539" s="11"/>
      <c r="C539" s="11" t="s">
        <v>939</v>
      </c>
      <c r="D539" s="9" t="s">
        <v>940</v>
      </c>
      <c r="E539" s="9"/>
    </row>
    <row r="540" ht="12.75" customHeight="1">
      <c r="A540" s="9"/>
      <c r="B540" s="11"/>
      <c r="C540" s="11"/>
      <c r="D540" s="9" t="s">
        <v>941</v>
      </c>
      <c r="E540" s="9"/>
    </row>
    <row r="541" ht="12.75" customHeight="1">
      <c r="A541" s="9"/>
      <c r="B541" s="11"/>
      <c r="C541" s="11"/>
      <c r="D541" s="9" t="s">
        <v>942</v>
      </c>
      <c r="E541" s="9"/>
    </row>
    <row r="542" ht="12.75" customHeight="1">
      <c r="A542" s="9"/>
      <c r="B542" s="11"/>
      <c r="C542" s="11" t="s">
        <v>943</v>
      </c>
      <c r="D542" s="9" t="s">
        <v>944</v>
      </c>
      <c r="E542" s="9"/>
    </row>
    <row r="543" ht="12.75" customHeight="1">
      <c r="A543" s="9"/>
      <c r="B543" s="11"/>
      <c r="C543" s="11" t="s">
        <v>945</v>
      </c>
      <c r="D543" s="9" t="s">
        <v>946</v>
      </c>
      <c r="E543" s="9"/>
    </row>
    <row r="544" ht="12.75" customHeight="1">
      <c r="A544" s="9"/>
      <c r="B544" s="11"/>
      <c r="C544" s="11" t="s">
        <v>947</v>
      </c>
      <c r="D544" s="9"/>
      <c r="E544" s="9"/>
    </row>
    <row r="545" ht="12.75" customHeight="1">
      <c r="A545" s="9"/>
      <c r="B545" s="11"/>
      <c r="C545" s="11" t="s">
        <v>948</v>
      </c>
      <c r="D545" s="9"/>
      <c r="E545" s="9"/>
    </row>
    <row r="546" ht="12.75" customHeight="1">
      <c r="A546" s="9" t="s">
        <v>698</v>
      </c>
      <c r="B546" s="9" t="s">
        <v>949</v>
      </c>
      <c r="C546" s="10" t="s">
        <v>950</v>
      </c>
      <c r="D546" s="9"/>
      <c r="E546" s="9"/>
    </row>
    <row r="547" ht="12.75" customHeight="1">
      <c r="A547" s="9"/>
      <c r="B547" s="9"/>
      <c r="C547" s="10" t="s">
        <v>951</v>
      </c>
      <c r="D547" s="9" t="s">
        <v>952</v>
      </c>
      <c r="E547" s="9"/>
    </row>
    <row r="548" ht="12.75" customHeight="1">
      <c r="A548" s="9"/>
      <c r="B548" s="9"/>
      <c r="C548" s="10" t="s">
        <v>701</v>
      </c>
      <c r="D548" s="9"/>
      <c r="E548" s="9"/>
    </row>
    <row r="549" ht="12.75" customHeight="1">
      <c r="A549" s="9"/>
      <c r="B549" s="9"/>
      <c r="C549" s="10" t="s">
        <v>953</v>
      </c>
      <c r="D549" s="9"/>
      <c r="E549" s="9"/>
    </row>
    <row r="550" ht="12.75" customHeight="1">
      <c r="A550" s="9"/>
      <c r="B550" s="9"/>
      <c r="C550" s="10" t="s">
        <v>954</v>
      </c>
      <c r="D550" s="9"/>
      <c r="E550" s="9"/>
    </row>
    <row r="551" ht="12.75" customHeight="1">
      <c r="A551" s="9"/>
      <c r="B551" s="9"/>
      <c r="C551" s="10" t="s">
        <v>955</v>
      </c>
      <c r="D551" s="9"/>
      <c r="E551" s="9"/>
    </row>
    <row r="552" ht="12.75" customHeight="1">
      <c r="A552" s="9"/>
      <c r="B552" s="9"/>
      <c r="C552" s="10" t="s">
        <v>443</v>
      </c>
      <c r="D552" s="9"/>
      <c r="E552" s="9"/>
    </row>
    <row r="553" ht="12.75" customHeight="1">
      <c r="A553" s="9"/>
      <c r="B553" s="9"/>
      <c r="C553" s="10" t="s">
        <v>956</v>
      </c>
      <c r="D553" s="9"/>
      <c r="E553" s="9"/>
    </row>
    <row r="554" ht="12.75" customHeight="1">
      <c r="A554" s="9"/>
      <c r="B554" s="9"/>
      <c r="C554" s="10" t="s">
        <v>899</v>
      </c>
      <c r="D554" s="9"/>
      <c r="E554" s="9"/>
    </row>
    <row r="555" ht="12.75" customHeight="1">
      <c r="A555" s="9"/>
      <c r="B555" s="9"/>
      <c r="C555" s="10" t="s">
        <v>957</v>
      </c>
      <c r="D555" s="9"/>
      <c r="E555" s="9"/>
    </row>
    <row r="556" ht="12.75" customHeight="1">
      <c r="A556" s="9"/>
      <c r="B556" s="9"/>
      <c r="C556" s="10" t="s">
        <v>958</v>
      </c>
      <c r="D556" s="9"/>
      <c r="E556" s="9"/>
    </row>
    <row r="557" ht="12.75" customHeight="1">
      <c r="A557" s="9"/>
      <c r="B557" s="9"/>
      <c r="C557" s="10" t="s">
        <v>959</v>
      </c>
      <c r="D557" s="9"/>
      <c r="E557" s="9"/>
    </row>
    <row r="558" ht="12.75" customHeight="1">
      <c r="A558" s="9"/>
      <c r="B558" s="9"/>
      <c r="C558" s="11" t="s">
        <v>133</v>
      </c>
      <c r="D558" s="9"/>
      <c r="E558" s="9"/>
    </row>
    <row r="559" ht="12.75" customHeight="1">
      <c r="A559" s="9"/>
      <c r="B559" s="9"/>
      <c r="C559" s="10" t="s">
        <v>960</v>
      </c>
      <c r="D559" s="9" t="s">
        <v>961</v>
      </c>
      <c r="E559" s="9"/>
    </row>
    <row r="560" ht="12.75" customHeight="1">
      <c r="A560" s="9"/>
      <c r="B560" s="9"/>
      <c r="C560" s="10" t="s">
        <v>387</v>
      </c>
      <c r="D560" s="9"/>
      <c r="E560" s="9"/>
    </row>
    <row r="561" ht="12.75" customHeight="1">
      <c r="A561" s="9"/>
      <c r="B561" s="9"/>
      <c r="C561" s="10" t="s">
        <v>962</v>
      </c>
      <c r="D561" s="9"/>
      <c r="E561" s="9"/>
    </row>
    <row r="562" ht="12.75" customHeight="1">
      <c r="A562" s="9"/>
      <c r="B562" s="9"/>
      <c r="C562" s="10" t="s">
        <v>131</v>
      </c>
      <c r="D562" s="9"/>
      <c r="E562" s="9"/>
    </row>
    <row r="563" ht="12.75" customHeight="1">
      <c r="A563" s="9"/>
      <c r="B563" s="9"/>
      <c r="C563" s="10" t="s">
        <v>963</v>
      </c>
      <c r="D563" s="9"/>
      <c r="E563" s="9"/>
    </row>
    <row r="564" ht="12.75" customHeight="1">
      <c r="A564" s="9"/>
      <c r="B564" s="9"/>
      <c r="C564" s="10" t="s">
        <v>964</v>
      </c>
      <c r="D564" s="9"/>
      <c r="E564" s="9"/>
    </row>
    <row r="565" ht="12.75" customHeight="1">
      <c r="A565" s="9"/>
      <c r="B565" s="9"/>
      <c r="C565" s="10" t="s">
        <v>965</v>
      </c>
      <c r="D565" s="9"/>
      <c r="E565" s="9"/>
    </row>
    <row r="566" ht="12.75" customHeight="1">
      <c r="A566" s="9"/>
      <c r="B566" s="9"/>
      <c r="C566" s="10" t="s">
        <v>966</v>
      </c>
      <c r="D566" s="9"/>
      <c r="E566" s="9"/>
    </row>
    <row r="567" ht="12.75" customHeight="1">
      <c r="A567" s="9"/>
      <c r="B567" s="9"/>
      <c r="C567" s="10" t="s">
        <v>752</v>
      </c>
      <c r="D567" s="9"/>
      <c r="E567" s="9"/>
    </row>
    <row r="568" ht="12.75" customHeight="1">
      <c r="A568" s="9"/>
      <c r="B568" s="9"/>
      <c r="C568" s="10" t="s">
        <v>967</v>
      </c>
      <c r="D568" s="9"/>
      <c r="E568" s="9"/>
    </row>
    <row r="569" ht="12.75" customHeight="1">
      <c r="A569" s="9"/>
      <c r="B569" s="9"/>
      <c r="C569" s="10" t="s">
        <v>337</v>
      </c>
      <c r="D569" s="9"/>
      <c r="E569" s="9"/>
    </row>
    <row r="570" ht="12.75" customHeight="1">
      <c r="A570" s="9"/>
      <c r="B570" s="9"/>
      <c r="C570" s="10" t="s">
        <v>433</v>
      </c>
      <c r="D570" s="9"/>
      <c r="E570" s="9"/>
    </row>
    <row r="571" ht="12.75" customHeight="1">
      <c r="A571" s="9" t="s">
        <v>10</v>
      </c>
      <c r="B571" s="10" t="s">
        <v>324</v>
      </c>
      <c r="C571" s="9" t="s">
        <v>968</v>
      </c>
      <c r="D571" s="9" t="s">
        <v>969</v>
      </c>
      <c r="E571" s="9"/>
    </row>
    <row r="572" ht="12.75" customHeight="1">
      <c r="A572" s="9"/>
      <c r="B572" s="10"/>
      <c r="C572" s="9" t="s">
        <v>348</v>
      </c>
      <c r="D572" s="9" t="s">
        <v>970</v>
      </c>
      <c r="E572" s="9" t="s">
        <v>971</v>
      </c>
    </row>
    <row r="573" ht="12.75" customHeight="1">
      <c r="A573" s="9"/>
      <c r="B573" s="10"/>
      <c r="C573" s="9" t="s">
        <v>674</v>
      </c>
      <c r="D573" s="9" t="s">
        <v>972</v>
      </c>
      <c r="E573" s="9" t="s">
        <v>150</v>
      </c>
    </row>
    <row r="574" ht="12.75" customHeight="1">
      <c r="A574" s="9"/>
      <c r="B574" s="10"/>
      <c r="C574" s="9" t="s">
        <v>530</v>
      </c>
      <c r="D574" s="9" t="s">
        <v>973</v>
      </c>
      <c r="E574" s="9" t="s">
        <v>302</v>
      </c>
    </row>
    <row r="575" ht="12.75" customHeight="1">
      <c r="A575" s="9" t="s">
        <v>10</v>
      </c>
      <c r="B575" s="10" t="s">
        <v>112</v>
      </c>
      <c r="C575" s="9" t="s">
        <v>974</v>
      </c>
      <c r="D575" s="9" t="s">
        <v>975</v>
      </c>
      <c r="E575" s="9" t="s">
        <v>976</v>
      </c>
    </row>
    <row r="576" ht="12.75" customHeight="1">
      <c r="A576" s="9"/>
      <c r="B576" s="10"/>
      <c r="C576" s="9" t="s">
        <v>977</v>
      </c>
      <c r="D576" s="9" t="s">
        <v>978</v>
      </c>
      <c r="E576" s="9" t="s">
        <v>302</v>
      </c>
    </row>
    <row r="577" ht="12.75" customHeight="1">
      <c r="A577" s="9"/>
      <c r="B577" s="10"/>
      <c r="C577" s="9" t="s">
        <v>979</v>
      </c>
      <c r="D577" s="9" t="s">
        <v>980</v>
      </c>
      <c r="E577" s="9" t="s">
        <v>361</v>
      </c>
    </row>
    <row r="578" ht="12.75" customHeight="1">
      <c r="A578" s="9" t="s">
        <v>10</v>
      </c>
      <c r="B578" s="10" t="s">
        <v>112</v>
      </c>
      <c r="C578" s="9" t="s">
        <v>981</v>
      </c>
      <c r="D578" s="9" t="s">
        <v>982</v>
      </c>
      <c r="E578" s="9" t="s">
        <v>320</v>
      </c>
    </row>
    <row r="579" ht="12.75" customHeight="1">
      <c r="A579" s="9"/>
      <c r="B579" s="10"/>
      <c r="C579" s="11" t="s">
        <v>983</v>
      </c>
      <c r="D579" s="9" t="s">
        <v>984</v>
      </c>
      <c r="E579" s="9"/>
    </row>
    <row r="580" ht="12.75" customHeight="1">
      <c r="A580" s="9" t="s">
        <v>10</v>
      </c>
      <c r="B580" s="11" t="s">
        <v>43</v>
      </c>
      <c r="C580" s="11" t="s">
        <v>985</v>
      </c>
      <c r="D580" s="9">
        <v>29.18</v>
      </c>
      <c r="E580" s="9"/>
    </row>
    <row r="581" ht="12.75" customHeight="1">
      <c r="A581" s="9"/>
      <c r="B581" s="11"/>
      <c r="C581" s="11" t="s">
        <v>986</v>
      </c>
      <c r="D581" s="9" t="s">
        <v>987</v>
      </c>
      <c r="E581" s="11" t="s">
        <v>988</v>
      </c>
    </row>
    <row r="582" ht="12.75" customHeight="1">
      <c r="A582" s="9"/>
      <c r="B582" s="11"/>
      <c r="C582" s="11" t="s">
        <v>989</v>
      </c>
      <c r="D582" s="9" t="s">
        <v>990</v>
      </c>
      <c r="E582" s="11"/>
    </row>
    <row r="583" ht="12.75" customHeight="1">
      <c r="A583" s="9"/>
      <c r="B583" s="11"/>
      <c r="C583" s="11" t="s">
        <v>991</v>
      </c>
      <c r="D583" s="9" t="s">
        <v>992</v>
      </c>
      <c r="E583" s="9"/>
    </row>
    <row r="584" ht="12.75" customHeight="1">
      <c r="A584" s="9"/>
      <c r="B584" s="11"/>
      <c r="C584" s="11" t="s">
        <v>993</v>
      </c>
      <c r="D584" s="9" t="s">
        <v>994</v>
      </c>
      <c r="E584" s="9"/>
    </row>
    <row r="585" ht="12.75" customHeight="1">
      <c r="A585" s="9"/>
      <c r="B585" s="11"/>
      <c r="C585" s="11" t="s">
        <v>995</v>
      </c>
      <c r="D585" s="15" t="s">
        <v>996</v>
      </c>
      <c r="E585" s="9"/>
    </row>
    <row r="586" ht="12.75" customHeight="1">
      <c r="A586" s="9"/>
      <c r="B586" s="11"/>
      <c r="C586" s="11" t="s">
        <v>997</v>
      </c>
      <c r="D586" s="9" t="s">
        <v>998</v>
      </c>
      <c r="E586" s="9"/>
    </row>
    <row r="587" ht="12.75" customHeight="1">
      <c r="A587" s="9"/>
      <c r="B587" s="11"/>
      <c r="C587" s="11" t="s">
        <v>999</v>
      </c>
      <c r="D587" s="9" t="s">
        <v>1000</v>
      </c>
      <c r="E587" s="9"/>
    </row>
    <row r="588" ht="12.75" customHeight="1">
      <c r="A588" s="9"/>
      <c r="B588" s="11"/>
      <c r="C588" s="11" t="s">
        <v>1001</v>
      </c>
      <c r="D588" s="9">
        <v>55.0</v>
      </c>
      <c r="E588" s="9"/>
    </row>
    <row r="589" ht="12.75" customHeight="1">
      <c r="A589" s="9"/>
      <c r="B589" s="11"/>
      <c r="C589" s="11" t="s">
        <v>1002</v>
      </c>
      <c r="D589" s="9" t="s">
        <v>1003</v>
      </c>
      <c r="E589" s="9"/>
    </row>
    <row r="590" ht="12.75" customHeight="1">
      <c r="A590" s="9"/>
      <c r="B590" s="11"/>
      <c r="C590" s="11" t="s">
        <v>1004</v>
      </c>
      <c r="D590" s="9" t="s">
        <v>1005</v>
      </c>
      <c r="E590" s="9"/>
    </row>
    <row r="591" ht="12.75" customHeight="1">
      <c r="A591" s="9"/>
      <c r="B591" s="11"/>
      <c r="C591" s="11" t="s">
        <v>1006</v>
      </c>
      <c r="D591" s="9" t="s">
        <v>1007</v>
      </c>
      <c r="E591" s="9"/>
    </row>
    <row r="592" ht="12.75" customHeight="1">
      <c r="A592" s="9"/>
      <c r="B592" s="11"/>
      <c r="C592" s="11" t="s">
        <v>1008</v>
      </c>
      <c r="D592" s="9" t="s">
        <v>1009</v>
      </c>
      <c r="E592" s="9"/>
    </row>
    <row r="593" ht="12.75" customHeight="1">
      <c r="A593" s="9"/>
      <c r="B593" s="11"/>
      <c r="C593" s="11" t="s">
        <v>1010</v>
      </c>
      <c r="D593" s="9" t="s">
        <v>1011</v>
      </c>
      <c r="E593" s="9"/>
    </row>
    <row r="594" ht="12.75" customHeight="1">
      <c r="A594" s="9"/>
      <c r="B594" s="11"/>
      <c r="C594" s="11" t="s">
        <v>1012</v>
      </c>
      <c r="D594" s="9" t="s">
        <v>529</v>
      </c>
      <c r="E594" s="9"/>
    </row>
    <row r="595" ht="12.75" customHeight="1">
      <c r="A595" s="9"/>
      <c r="B595" s="11"/>
      <c r="C595" s="11" t="s">
        <v>1013</v>
      </c>
      <c r="D595" s="9" t="s">
        <v>1014</v>
      </c>
      <c r="E595" s="9"/>
    </row>
    <row r="596" ht="12.75" customHeight="1">
      <c r="A596" s="9"/>
      <c r="B596" s="11"/>
      <c r="C596" s="11" t="s">
        <v>1015</v>
      </c>
      <c r="D596" s="9" t="s">
        <v>1016</v>
      </c>
      <c r="E596" s="9"/>
    </row>
    <row r="597" ht="12.75" customHeight="1">
      <c r="A597" s="9" t="s">
        <v>10</v>
      </c>
      <c r="B597" s="11" t="s">
        <v>43</v>
      </c>
      <c r="C597" s="11" t="s">
        <v>985</v>
      </c>
      <c r="D597" s="9" t="s">
        <v>1017</v>
      </c>
      <c r="E597" s="9"/>
    </row>
    <row r="598" ht="12.75" customHeight="1">
      <c r="A598" s="9"/>
      <c r="B598" s="11"/>
      <c r="C598" s="11" t="s">
        <v>1018</v>
      </c>
      <c r="D598" s="9" t="s">
        <v>1019</v>
      </c>
      <c r="E598" s="9"/>
    </row>
    <row r="599" ht="12.75" customHeight="1">
      <c r="A599" s="9"/>
      <c r="B599" s="11"/>
      <c r="C599" s="11" t="s">
        <v>1020</v>
      </c>
      <c r="D599" s="9" t="s">
        <v>1021</v>
      </c>
      <c r="E599" s="9"/>
    </row>
    <row r="600" ht="12.75" customHeight="1">
      <c r="A600" s="9"/>
      <c r="B600" s="11"/>
      <c r="C600" s="11" t="s">
        <v>1002</v>
      </c>
      <c r="D600" s="9" t="s">
        <v>1022</v>
      </c>
      <c r="E600" s="9"/>
    </row>
    <row r="601" ht="12.75" customHeight="1">
      <c r="A601" s="9"/>
      <c r="B601" s="11"/>
      <c r="C601" s="11" t="s">
        <v>1023</v>
      </c>
      <c r="D601" s="9">
        <v>20.0</v>
      </c>
      <c r="E601" s="9"/>
    </row>
    <row r="602" ht="12.75" customHeight="1">
      <c r="A602" s="9"/>
      <c r="B602" s="11"/>
      <c r="C602" s="11" t="s">
        <v>1024</v>
      </c>
      <c r="D602" s="9" t="s">
        <v>1025</v>
      </c>
      <c r="E602" s="9"/>
    </row>
    <row r="603" ht="12.75" customHeight="1">
      <c r="A603" s="9"/>
      <c r="B603" s="11"/>
      <c r="C603" s="11" t="s">
        <v>1026</v>
      </c>
      <c r="D603" s="9" t="s">
        <v>1027</v>
      </c>
      <c r="E603" s="9"/>
    </row>
    <row r="604" ht="12.75" customHeight="1">
      <c r="A604" s="9"/>
      <c r="B604" s="11"/>
      <c r="C604" s="11" t="s">
        <v>1028</v>
      </c>
      <c r="D604" s="9" t="s">
        <v>1029</v>
      </c>
      <c r="E604" s="9"/>
    </row>
    <row r="605" ht="12.75" customHeight="1">
      <c r="A605" s="9"/>
      <c r="B605" s="11"/>
      <c r="C605" s="11" t="s">
        <v>1030</v>
      </c>
      <c r="D605" s="9" t="s">
        <v>1031</v>
      </c>
      <c r="E605" s="9"/>
    </row>
    <row r="606" ht="12.75" customHeight="1">
      <c r="A606" s="9"/>
      <c r="B606" s="11"/>
      <c r="C606" s="11" t="s">
        <v>1032</v>
      </c>
      <c r="D606" s="9" t="s">
        <v>1033</v>
      </c>
      <c r="E606" s="9"/>
    </row>
    <row r="607" ht="12.75" customHeight="1">
      <c r="A607" s="9"/>
      <c r="B607" s="11"/>
      <c r="C607" s="11" t="s">
        <v>1034</v>
      </c>
      <c r="D607" s="9" t="s">
        <v>1035</v>
      </c>
      <c r="E607" s="9"/>
    </row>
    <row r="608" ht="12.75" customHeight="1">
      <c r="A608" s="9"/>
      <c r="B608" s="11"/>
      <c r="C608" s="11" t="s">
        <v>1036</v>
      </c>
      <c r="D608" s="9" t="s">
        <v>1037</v>
      </c>
      <c r="E608" s="9"/>
    </row>
    <row r="609" ht="12.75" customHeight="1">
      <c r="A609" s="9"/>
      <c r="B609" s="11"/>
      <c r="C609" s="11" t="s">
        <v>1038</v>
      </c>
      <c r="D609" s="9" t="s">
        <v>1039</v>
      </c>
      <c r="E609" s="9"/>
    </row>
    <row r="610" ht="12.75" customHeight="1">
      <c r="A610" s="9"/>
      <c r="B610" s="11"/>
      <c r="C610" s="11" t="s">
        <v>1040</v>
      </c>
      <c r="D610" s="9" t="s">
        <v>1041</v>
      </c>
      <c r="E610" s="9"/>
    </row>
    <row r="611" ht="12.75" customHeight="1">
      <c r="A611" s="9"/>
      <c r="B611" s="11"/>
      <c r="C611" s="11" t="s">
        <v>1042</v>
      </c>
      <c r="D611" s="9" t="s">
        <v>1043</v>
      </c>
      <c r="E611" s="9"/>
    </row>
    <row r="612" ht="12.75" customHeight="1">
      <c r="A612" s="9"/>
      <c r="B612" s="11"/>
      <c r="C612" s="11" t="s">
        <v>1044</v>
      </c>
      <c r="D612" s="9" t="s">
        <v>1045</v>
      </c>
      <c r="E612" s="9"/>
    </row>
    <row r="613" ht="12.75" customHeight="1">
      <c r="A613" s="9"/>
      <c r="B613" s="11"/>
      <c r="C613" s="11" t="s">
        <v>1046</v>
      </c>
      <c r="D613" s="9" t="s">
        <v>1047</v>
      </c>
      <c r="E613" s="9"/>
    </row>
    <row r="614" ht="12.75" customHeight="1">
      <c r="A614" s="9"/>
      <c r="B614" s="11"/>
      <c r="C614" s="11" t="s">
        <v>963</v>
      </c>
      <c r="D614" s="9" t="s">
        <v>1048</v>
      </c>
      <c r="E614" s="9"/>
    </row>
    <row r="615" ht="12.75" customHeight="1">
      <c r="A615" s="9"/>
      <c r="B615" s="11"/>
      <c r="C615" s="11" t="s">
        <v>1049</v>
      </c>
      <c r="D615" s="9" t="s">
        <v>1050</v>
      </c>
      <c r="E615" s="9"/>
    </row>
    <row r="616" ht="12.75" customHeight="1">
      <c r="A616" s="9"/>
      <c r="B616" s="11"/>
      <c r="C616" s="11" t="s">
        <v>1051</v>
      </c>
      <c r="D616" s="9" t="s">
        <v>1052</v>
      </c>
      <c r="E616" s="9"/>
    </row>
    <row r="617" ht="12.75" customHeight="1">
      <c r="A617" s="9"/>
      <c r="B617" s="11"/>
      <c r="C617" s="11" t="s">
        <v>1053</v>
      </c>
      <c r="D617" s="9" t="s">
        <v>1054</v>
      </c>
      <c r="E617" s="9"/>
    </row>
    <row r="618" ht="12.75" customHeight="1">
      <c r="A618" s="9"/>
      <c r="B618" s="11"/>
      <c r="C618" s="11" t="s">
        <v>1055</v>
      </c>
      <c r="D618" s="9" t="s">
        <v>1056</v>
      </c>
      <c r="E618" s="9"/>
    </row>
    <row r="619" ht="12.75" customHeight="1">
      <c r="A619" s="9"/>
      <c r="B619" s="11"/>
      <c r="C619" s="11" t="s">
        <v>1057</v>
      </c>
      <c r="D619" s="9" t="s">
        <v>1058</v>
      </c>
      <c r="E619" s="9"/>
    </row>
    <row r="620" ht="12.75" customHeight="1">
      <c r="A620" s="9"/>
      <c r="B620" s="11"/>
      <c r="C620" s="11" t="s">
        <v>528</v>
      </c>
      <c r="D620" s="9" t="s">
        <v>1059</v>
      </c>
      <c r="E620" s="9"/>
    </row>
    <row r="621" ht="12.75" customHeight="1">
      <c r="A621" s="9"/>
      <c r="B621" s="11"/>
      <c r="C621" s="11" t="s">
        <v>1060</v>
      </c>
      <c r="D621" s="9" t="s">
        <v>1061</v>
      </c>
      <c r="E621" s="9"/>
    </row>
    <row r="622" ht="12.75" customHeight="1">
      <c r="A622" s="9"/>
      <c r="B622" s="11"/>
      <c r="C622" s="11" t="s">
        <v>1062</v>
      </c>
      <c r="D622" s="9" t="s">
        <v>1063</v>
      </c>
      <c r="E622" s="9"/>
    </row>
    <row r="623" ht="12.75" customHeight="1">
      <c r="A623" s="9"/>
      <c r="B623" s="11"/>
      <c r="C623" s="11" t="s">
        <v>1064</v>
      </c>
      <c r="D623" s="9"/>
      <c r="E623" s="9"/>
    </row>
    <row r="624" ht="12.75" customHeight="1">
      <c r="A624" s="9" t="s">
        <v>1065</v>
      </c>
      <c r="B624" s="10"/>
      <c r="C624" s="9"/>
      <c r="D624" s="9"/>
      <c r="E624" s="9"/>
    </row>
    <row r="625" ht="12.75" customHeight="1">
      <c r="A625" s="9" t="s">
        <v>10</v>
      </c>
      <c r="B625" s="11" t="s">
        <v>43</v>
      </c>
      <c r="C625" s="11" t="s">
        <v>1066</v>
      </c>
      <c r="D625" s="9" t="s">
        <v>1067</v>
      </c>
      <c r="E625" s="9" t="s">
        <v>1068</v>
      </c>
    </row>
    <row r="626" ht="12.75" customHeight="1">
      <c r="A626" s="11"/>
      <c r="B626" s="11"/>
      <c r="C626" s="11" t="s">
        <v>1069</v>
      </c>
      <c r="D626" s="9" t="s">
        <v>1070</v>
      </c>
      <c r="E626" s="9"/>
    </row>
    <row r="627" ht="12.75" customHeight="1">
      <c r="A627" s="11"/>
      <c r="B627" s="11"/>
      <c r="C627" s="11" t="s">
        <v>1071</v>
      </c>
      <c r="D627" s="14" t="s">
        <v>1072</v>
      </c>
      <c r="E627" s="9"/>
    </row>
    <row r="628" ht="12.75" customHeight="1">
      <c r="A628" s="11"/>
      <c r="B628" s="11"/>
      <c r="C628" s="11" t="s">
        <v>1073</v>
      </c>
      <c r="D628" s="9" t="s">
        <v>1074</v>
      </c>
      <c r="E628" s="9"/>
    </row>
    <row r="629" ht="12.75" customHeight="1">
      <c r="A629" s="11"/>
      <c r="B629" s="11"/>
      <c r="C629" s="11" t="s">
        <v>1075</v>
      </c>
      <c r="D629" s="9" t="s">
        <v>1076</v>
      </c>
      <c r="E629" s="9"/>
    </row>
    <row r="630" ht="12.75" customHeight="1">
      <c r="A630" s="11"/>
      <c r="B630" s="11"/>
      <c r="C630" s="11" t="s">
        <v>1077</v>
      </c>
      <c r="D630" s="9" t="s">
        <v>1078</v>
      </c>
      <c r="E630" s="9"/>
    </row>
    <row r="631" ht="12.75" customHeight="1">
      <c r="A631" s="9" t="s">
        <v>10</v>
      </c>
      <c r="B631" s="11" t="s">
        <v>43</v>
      </c>
      <c r="C631" s="9" t="s">
        <v>1079</v>
      </c>
      <c r="D631" s="9" t="s">
        <v>1080</v>
      </c>
      <c r="E631" s="9"/>
    </row>
    <row r="632" ht="12.75" customHeight="1">
      <c r="A632" s="9"/>
      <c r="B632" s="9"/>
      <c r="C632" s="9" t="s">
        <v>1081</v>
      </c>
      <c r="D632" s="9" t="s">
        <v>1082</v>
      </c>
      <c r="E632" s="9"/>
    </row>
    <row r="633" ht="12.75" customHeight="1">
      <c r="A633" s="9"/>
      <c r="B633" s="9"/>
      <c r="C633" s="9" t="s">
        <v>1083</v>
      </c>
      <c r="D633" s="9" t="s">
        <v>1084</v>
      </c>
      <c r="E633" s="9"/>
    </row>
    <row r="634" ht="12.75" customHeight="1">
      <c r="A634" s="9"/>
      <c r="B634" s="9"/>
      <c r="C634" s="9" t="s">
        <v>1085</v>
      </c>
      <c r="D634" s="9" t="s">
        <v>1086</v>
      </c>
      <c r="E634" s="9"/>
    </row>
    <row r="635" ht="12.75" customHeight="1">
      <c r="A635" s="9"/>
      <c r="B635" s="9"/>
      <c r="C635" s="9" t="s">
        <v>1087</v>
      </c>
      <c r="D635" s="9" t="s">
        <v>1088</v>
      </c>
      <c r="E635" s="9"/>
    </row>
    <row r="636" ht="12.75" customHeight="1">
      <c r="A636" s="9"/>
      <c r="B636" s="9"/>
      <c r="C636" s="9" t="s">
        <v>1089</v>
      </c>
      <c r="D636" s="9" t="s">
        <v>1090</v>
      </c>
      <c r="E636" s="9"/>
    </row>
    <row r="637" ht="12.75" customHeight="1">
      <c r="A637" s="9"/>
      <c r="B637" s="9"/>
      <c r="C637" s="9" t="s">
        <v>1091</v>
      </c>
      <c r="D637" s="9" t="s">
        <v>1092</v>
      </c>
      <c r="E637" s="9"/>
    </row>
    <row r="638" ht="12.75" customHeight="1">
      <c r="A638" s="9"/>
      <c r="B638" s="9"/>
      <c r="C638" s="9" t="s">
        <v>1093</v>
      </c>
      <c r="D638" s="9" t="s">
        <v>1094</v>
      </c>
      <c r="E638" s="9"/>
    </row>
    <row r="639" ht="12.75" customHeight="1">
      <c r="A639" s="9"/>
      <c r="B639" s="9"/>
      <c r="C639" s="9" t="s">
        <v>1095</v>
      </c>
      <c r="D639" s="9" t="s">
        <v>1096</v>
      </c>
      <c r="E639" s="9"/>
    </row>
    <row r="640" ht="12.75" customHeight="1">
      <c r="A640" s="9"/>
      <c r="B640" s="9"/>
      <c r="C640" s="9" t="s">
        <v>1097</v>
      </c>
      <c r="D640" s="9" t="s">
        <v>1098</v>
      </c>
      <c r="E640" s="9"/>
    </row>
    <row r="641" ht="12.75" customHeight="1">
      <c r="A641" s="9"/>
      <c r="B641" s="9"/>
      <c r="C641" s="9" t="s">
        <v>1099</v>
      </c>
      <c r="D641" s="9" t="s">
        <v>1100</v>
      </c>
      <c r="E641" s="9"/>
    </row>
    <row r="642" ht="12.75" customHeight="1">
      <c r="A642" s="9"/>
      <c r="B642" s="9"/>
      <c r="C642" s="9" t="s">
        <v>991</v>
      </c>
      <c r="D642" s="9" t="s">
        <v>1101</v>
      </c>
      <c r="E642" s="9"/>
    </row>
    <row r="643" ht="12.75" customHeight="1">
      <c r="A643" s="9"/>
      <c r="B643" s="9"/>
      <c r="C643" s="9"/>
      <c r="D643" s="9" t="s">
        <v>1102</v>
      </c>
      <c r="E643" s="9"/>
    </row>
    <row r="644" ht="12.75" customHeight="1">
      <c r="A644" s="9"/>
      <c r="B644" s="9"/>
      <c r="C644" s="9" t="s">
        <v>1103</v>
      </c>
      <c r="D644" s="9" t="s">
        <v>1104</v>
      </c>
      <c r="E644" s="9"/>
    </row>
    <row r="645" ht="12.75" customHeight="1">
      <c r="A645" s="9"/>
      <c r="B645" s="9"/>
      <c r="C645" s="9" t="s">
        <v>1105</v>
      </c>
      <c r="D645" s="9" t="s">
        <v>1106</v>
      </c>
      <c r="E645" s="9"/>
    </row>
    <row r="646" ht="12.75" customHeight="1">
      <c r="A646" s="9"/>
      <c r="B646" s="9"/>
      <c r="C646" s="9" t="s">
        <v>1107</v>
      </c>
      <c r="D646" s="9" t="s">
        <v>1108</v>
      </c>
      <c r="E646" s="9"/>
    </row>
    <row r="647" ht="12.75" customHeight="1">
      <c r="A647" s="9"/>
      <c r="B647" s="9"/>
      <c r="C647" s="9" t="s">
        <v>1109</v>
      </c>
      <c r="D647" s="9" t="s">
        <v>1110</v>
      </c>
      <c r="E647" s="9"/>
    </row>
    <row r="648" ht="12.75" customHeight="1">
      <c r="A648" s="9"/>
      <c r="B648" s="9"/>
      <c r="C648" s="9" t="s">
        <v>995</v>
      </c>
      <c r="D648" s="9" t="s">
        <v>1111</v>
      </c>
      <c r="E648" s="9"/>
    </row>
    <row r="649" ht="12.75" customHeight="1">
      <c r="A649" s="9"/>
      <c r="B649" s="9"/>
      <c r="C649" s="9" t="s">
        <v>1112</v>
      </c>
      <c r="D649" s="9" t="s">
        <v>1113</v>
      </c>
      <c r="E649" s="9"/>
    </row>
    <row r="650" ht="12.75" customHeight="1">
      <c r="A650" s="9"/>
      <c r="B650" s="9"/>
      <c r="C650" s="9" t="s">
        <v>1114</v>
      </c>
      <c r="D650" s="9" t="s">
        <v>1115</v>
      </c>
      <c r="E650" s="9"/>
    </row>
    <row r="651" ht="12.75" customHeight="1">
      <c r="A651" s="9"/>
      <c r="B651" s="9"/>
      <c r="C651" s="9" t="s">
        <v>1116</v>
      </c>
      <c r="D651" s="9" t="s">
        <v>1117</v>
      </c>
      <c r="E651" s="9"/>
    </row>
    <row r="652" ht="12.75" customHeight="1">
      <c r="A652" s="9"/>
      <c r="B652" s="9"/>
      <c r="C652" s="9"/>
      <c r="D652" s="9" t="s">
        <v>1118</v>
      </c>
      <c r="E652" s="9"/>
    </row>
    <row r="653" ht="12.75" customHeight="1">
      <c r="A653" s="9"/>
      <c r="B653" s="9"/>
      <c r="C653" s="9" t="s">
        <v>1001</v>
      </c>
      <c r="D653" s="9" t="s">
        <v>1119</v>
      </c>
      <c r="E653" s="9"/>
    </row>
    <row r="654" ht="12.75" customHeight="1">
      <c r="A654" s="9"/>
      <c r="B654" s="9"/>
      <c r="C654" s="9" t="s">
        <v>1120</v>
      </c>
      <c r="D654" s="9" t="s">
        <v>1121</v>
      </c>
      <c r="E654" s="9"/>
    </row>
    <row r="655" ht="12.75" customHeight="1">
      <c r="A655" s="9"/>
      <c r="B655" s="9"/>
      <c r="C655" s="9" t="s">
        <v>1122</v>
      </c>
      <c r="D655" s="9" t="s">
        <v>1123</v>
      </c>
      <c r="E655" s="9"/>
    </row>
    <row r="656" ht="12.75" customHeight="1">
      <c r="A656" s="9"/>
      <c r="B656" s="9"/>
      <c r="C656" s="9" t="s">
        <v>1089</v>
      </c>
      <c r="D656" s="9" t="s">
        <v>1124</v>
      </c>
      <c r="E656" s="9"/>
    </row>
    <row r="657" ht="12.75" customHeight="1">
      <c r="A657" s="9"/>
      <c r="B657" s="9"/>
      <c r="C657" s="9" t="s">
        <v>1125</v>
      </c>
      <c r="D657" s="9" t="s">
        <v>1126</v>
      </c>
      <c r="E657" s="9"/>
    </row>
    <row r="658" ht="12.75" customHeight="1">
      <c r="A658" s="9"/>
      <c r="B658" s="9"/>
      <c r="C658" s="9" t="s">
        <v>1127</v>
      </c>
      <c r="D658" s="9"/>
      <c r="E658" s="9"/>
    </row>
    <row r="659" ht="12.75" customHeight="1">
      <c r="A659" s="9"/>
      <c r="B659" s="9"/>
      <c r="C659" s="9" t="s">
        <v>1099</v>
      </c>
      <c r="D659" s="9" t="s">
        <v>1128</v>
      </c>
      <c r="E659" s="9"/>
    </row>
    <row r="660" ht="12.75" customHeight="1">
      <c r="A660" s="9"/>
      <c r="B660" s="9"/>
      <c r="C660" s="9"/>
      <c r="D660" s="9" t="s">
        <v>1129</v>
      </c>
      <c r="E660" s="9"/>
    </row>
    <row r="661" ht="12.75" customHeight="1">
      <c r="A661" s="9" t="s">
        <v>10</v>
      </c>
      <c r="B661" s="12" t="s">
        <v>324</v>
      </c>
      <c r="C661" s="12" t="s">
        <v>1130</v>
      </c>
      <c r="D661" s="12" t="s">
        <v>684</v>
      </c>
      <c r="E661" s="12" t="s">
        <v>302</v>
      </c>
    </row>
    <row r="662" ht="12.75" customHeight="1">
      <c r="A662" s="9"/>
      <c r="B662" s="12"/>
      <c r="C662" s="12" t="s">
        <v>426</v>
      </c>
      <c r="D662" s="12" t="s">
        <v>1131</v>
      </c>
      <c r="E662" s="12" t="s">
        <v>281</v>
      </c>
    </row>
    <row r="663" ht="12.75" customHeight="1">
      <c r="A663" s="9"/>
      <c r="B663" s="12"/>
      <c r="C663" s="12" t="s">
        <v>1132</v>
      </c>
      <c r="D663" s="12" t="s">
        <v>1133</v>
      </c>
      <c r="E663" s="12" t="s">
        <v>150</v>
      </c>
    </row>
    <row r="664" ht="12.75" customHeight="1">
      <c r="A664" s="9" t="s">
        <v>10</v>
      </c>
      <c r="B664" s="12" t="s">
        <v>324</v>
      </c>
      <c r="C664" s="11" t="s">
        <v>70</v>
      </c>
      <c r="D664" s="9" t="s">
        <v>1134</v>
      </c>
      <c r="E664" s="9"/>
    </row>
    <row r="665" ht="12.75" customHeight="1">
      <c r="A665" s="11"/>
      <c r="B665" s="11"/>
      <c r="C665" s="12" t="s">
        <v>1132</v>
      </c>
      <c r="D665" s="9" t="s">
        <v>1135</v>
      </c>
      <c r="E665" s="9"/>
    </row>
    <row r="666" ht="12.75" customHeight="1">
      <c r="A666" s="11"/>
      <c r="B666" s="11"/>
      <c r="C666" s="11" t="s">
        <v>1136</v>
      </c>
      <c r="D666" s="9" t="s">
        <v>1137</v>
      </c>
      <c r="E666" s="9" t="s">
        <v>302</v>
      </c>
    </row>
    <row r="667" ht="12.75" customHeight="1">
      <c r="A667" s="11"/>
      <c r="B667" s="11"/>
      <c r="C667" s="11" t="s">
        <v>1138</v>
      </c>
      <c r="D667" s="9" t="s">
        <v>1139</v>
      </c>
      <c r="E667" s="9" t="s">
        <v>302</v>
      </c>
    </row>
    <row r="668" ht="12.75" customHeight="1">
      <c r="A668" s="11"/>
      <c r="B668" s="11"/>
      <c r="C668" s="11" t="s">
        <v>1140</v>
      </c>
      <c r="D668" s="9" t="s">
        <v>1141</v>
      </c>
      <c r="E668" s="9" t="s">
        <v>302</v>
      </c>
    </row>
    <row r="669" ht="12.75" customHeight="1">
      <c r="A669" s="11"/>
      <c r="B669" s="11"/>
      <c r="C669" s="11" t="s">
        <v>1142</v>
      </c>
      <c r="D669" s="9" t="s">
        <v>1143</v>
      </c>
      <c r="E669" s="9" t="s">
        <v>302</v>
      </c>
    </row>
    <row r="670" ht="12.75" customHeight="1">
      <c r="A670" s="11"/>
      <c r="B670" s="11"/>
      <c r="C670" s="11" t="s">
        <v>1144</v>
      </c>
      <c r="D670" s="9" t="s">
        <v>1145</v>
      </c>
      <c r="E670" s="9" t="s">
        <v>302</v>
      </c>
    </row>
    <row r="671" ht="12.75" customHeight="1">
      <c r="A671" s="11"/>
      <c r="B671" s="11"/>
      <c r="C671" s="11" t="s">
        <v>1146</v>
      </c>
      <c r="D671" s="9" t="s">
        <v>1147</v>
      </c>
      <c r="E671" s="9" t="s">
        <v>302</v>
      </c>
    </row>
    <row r="672" ht="12.75" customHeight="1">
      <c r="A672" s="11"/>
      <c r="B672" s="11"/>
      <c r="C672" s="11" t="s">
        <v>1148</v>
      </c>
      <c r="D672" s="9" t="s">
        <v>98</v>
      </c>
      <c r="E672" s="9" t="s">
        <v>302</v>
      </c>
    </row>
    <row r="673" ht="12.75" customHeight="1">
      <c r="A673" s="11"/>
      <c r="B673" s="11"/>
      <c r="C673" s="11" t="s">
        <v>417</v>
      </c>
      <c r="D673" s="9" t="s">
        <v>1149</v>
      </c>
      <c r="E673" s="9" t="s">
        <v>302</v>
      </c>
    </row>
    <row r="674" ht="12.75" customHeight="1">
      <c r="A674" s="11"/>
      <c r="B674" s="11" t="s">
        <v>302</v>
      </c>
      <c r="C674" s="11" t="s">
        <v>1150</v>
      </c>
      <c r="D674" s="9" t="s">
        <v>1151</v>
      </c>
      <c r="E674" s="9" t="s">
        <v>302</v>
      </c>
    </row>
    <row r="675" ht="12.75" customHeight="1">
      <c r="A675" s="11"/>
      <c r="B675" s="11" t="s">
        <v>302</v>
      </c>
      <c r="C675" s="11" t="s">
        <v>1152</v>
      </c>
      <c r="D675" s="9" t="s">
        <v>1153</v>
      </c>
      <c r="E675" s="9" t="s">
        <v>302</v>
      </c>
    </row>
    <row r="676" ht="12.75" customHeight="1">
      <c r="A676" s="11"/>
      <c r="B676" s="11" t="s">
        <v>302</v>
      </c>
      <c r="C676" s="11" t="s">
        <v>1154</v>
      </c>
      <c r="D676" s="9" t="s">
        <v>1155</v>
      </c>
      <c r="E676" s="9" t="s">
        <v>302</v>
      </c>
    </row>
    <row r="677" ht="12.75" customHeight="1">
      <c r="A677" s="11"/>
      <c r="B677" s="11" t="s">
        <v>302</v>
      </c>
      <c r="C677" s="11" t="s">
        <v>1156</v>
      </c>
      <c r="D677" s="9" t="s">
        <v>1157</v>
      </c>
      <c r="E677" s="9" t="s">
        <v>302</v>
      </c>
    </row>
    <row r="678" ht="12.75" customHeight="1">
      <c r="A678" s="11"/>
      <c r="B678" s="11" t="s">
        <v>302</v>
      </c>
      <c r="C678" s="11" t="s">
        <v>1158</v>
      </c>
      <c r="D678" s="9" t="s">
        <v>1159</v>
      </c>
      <c r="E678" s="9" t="s">
        <v>302</v>
      </c>
    </row>
    <row r="679" ht="12.75" customHeight="1">
      <c r="A679" s="11"/>
      <c r="B679" s="11" t="s">
        <v>302</v>
      </c>
      <c r="C679" s="11" t="s">
        <v>1160</v>
      </c>
      <c r="D679" s="9" t="s">
        <v>1161</v>
      </c>
      <c r="E679" s="9" t="s">
        <v>302</v>
      </c>
    </row>
    <row r="680" ht="12.75" customHeight="1">
      <c r="A680" s="11"/>
      <c r="B680" s="11" t="s">
        <v>302</v>
      </c>
      <c r="C680" s="11" t="s">
        <v>1162</v>
      </c>
      <c r="D680" s="9" t="s">
        <v>1163</v>
      </c>
      <c r="E680" s="9" t="s">
        <v>302</v>
      </c>
    </row>
    <row r="681" ht="12.75" customHeight="1">
      <c r="A681" s="11"/>
      <c r="B681" s="11" t="s">
        <v>302</v>
      </c>
      <c r="C681" s="11" t="s">
        <v>1164</v>
      </c>
      <c r="D681" s="9" t="s">
        <v>1165</v>
      </c>
      <c r="E681" s="9" t="s">
        <v>302</v>
      </c>
    </row>
    <row r="682" ht="12.75" customHeight="1">
      <c r="A682" s="11"/>
      <c r="B682" s="11"/>
      <c r="C682" s="11" t="s">
        <v>1166</v>
      </c>
      <c r="D682" s="9" t="s">
        <v>1167</v>
      </c>
      <c r="E682" s="9" t="s">
        <v>302</v>
      </c>
    </row>
    <row r="683" ht="12.75" customHeight="1">
      <c r="A683" s="11"/>
      <c r="B683" s="11"/>
      <c r="C683" s="11" t="s">
        <v>1168</v>
      </c>
      <c r="D683" s="9" t="s">
        <v>1169</v>
      </c>
      <c r="E683" s="9" t="s">
        <v>302</v>
      </c>
    </row>
    <row r="684" ht="12.75" customHeight="1">
      <c r="A684" s="11"/>
      <c r="B684" s="11"/>
      <c r="C684" s="11" t="s">
        <v>1170</v>
      </c>
      <c r="D684" s="9" t="s">
        <v>1171</v>
      </c>
      <c r="E684" s="9" t="s">
        <v>302</v>
      </c>
    </row>
    <row r="685" ht="12.75" customHeight="1">
      <c r="A685" s="11"/>
      <c r="B685" s="11" t="s">
        <v>302</v>
      </c>
      <c r="C685" s="11" t="s">
        <v>1172</v>
      </c>
      <c r="D685" s="9" t="s">
        <v>1173</v>
      </c>
      <c r="E685" s="9" t="s">
        <v>302</v>
      </c>
    </row>
    <row r="686" ht="12.75" customHeight="1">
      <c r="A686" s="11"/>
      <c r="B686" s="11" t="s">
        <v>302</v>
      </c>
      <c r="C686" s="11" t="s">
        <v>1174</v>
      </c>
      <c r="D686" s="9" t="s">
        <v>1175</v>
      </c>
      <c r="E686" s="9" t="s">
        <v>302</v>
      </c>
    </row>
    <row r="687" ht="12.75" customHeight="1">
      <c r="A687" s="11"/>
      <c r="B687" s="11"/>
      <c r="C687" s="11" t="s">
        <v>1176</v>
      </c>
      <c r="D687" s="9" t="s">
        <v>1177</v>
      </c>
      <c r="E687" s="9" t="s">
        <v>302</v>
      </c>
    </row>
    <row r="688" ht="12.75" customHeight="1">
      <c r="A688" s="11"/>
      <c r="B688" s="11"/>
      <c r="C688" s="11" t="s">
        <v>1178</v>
      </c>
      <c r="D688" s="9" t="s">
        <v>1179</v>
      </c>
      <c r="E688" s="9" t="s">
        <v>302</v>
      </c>
    </row>
    <row r="689" ht="12.75" customHeight="1">
      <c r="A689" s="11"/>
      <c r="B689" s="11"/>
      <c r="C689" s="11" t="s">
        <v>1180</v>
      </c>
      <c r="D689" s="9" t="s">
        <v>1181</v>
      </c>
      <c r="E689" s="9" t="s">
        <v>302</v>
      </c>
    </row>
    <row r="690" ht="12.75" customHeight="1">
      <c r="A690" s="11"/>
      <c r="B690" s="11" t="s">
        <v>302</v>
      </c>
      <c r="C690" s="11" t="s">
        <v>1182</v>
      </c>
      <c r="D690" s="9" t="s">
        <v>1183</v>
      </c>
      <c r="E690" s="9" t="s">
        <v>302</v>
      </c>
    </row>
    <row r="691" ht="12.75" customHeight="1">
      <c r="A691" s="11"/>
      <c r="B691" s="11" t="s">
        <v>302</v>
      </c>
      <c r="C691" s="11" t="s">
        <v>302</v>
      </c>
      <c r="D691" s="9" t="s">
        <v>1184</v>
      </c>
      <c r="E691" s="9" t="s">
        <v>302</v>
      </c>
    </row>
    <row r="692" ht="12.75" customHeight="1">
      <c r="A692" s="11"/>
      <c r="B692" s="11" t="s">
        <v>302</v>
      </c>
      <c r="C692" s="11" t="s">
        <v>1185</v>
      </c>
      <c r="D692" s="9" t="s">
        <v>1186</v>
      </c>
      <c r="E692" s="9" t="s">
        <v>302</v>
      </c>
    </row>
    <row r="693" ht="12.75" customHeight="1">
      <c r="A693" s="11"/>
      <c r="B693" s="11" t="s">
        <v>302</v>
      </c>
      <c r="C693" s="11" t="s">
        <v>1187</v>
      </c>
      <c r="D693" s="9" t="s">
        <v>1188</v>
      </c>
      <c r="E693" s="9" t="s">
        <v>302</v>
      </c>
    </row>
    <row r="694" ht="12.75" customHeight="1">
      <c r="A694" s="11"/>
      <c r="B694" s="11"/>
      <c r="C694" s="11" t="s">
        <v>1189</v>
      </c>
      <c r="D694" s="9" t="s">
        <v>1190</v>
      </c>
      <c r="E694" s="9" t="s">
        <v>302</v>
      </c>
    </row>
    <row r="695" ht="12.75" customHeight="1">
      <c r="A695" s="11"/>
      <c r="B695" s="11"/>
      <c r="C695" s="11" t="s">
        <v>1191</v>
      </c>
      <c r="D695" s="9" t="s">
        <v>1192</v>
      </c>
      <c r="E695" s="9" t="s">
        <v>302</v>
      </c>
    </row>
    <row r="696" ht="12.75" customHeight="1">
      <c r="A696" s="11"/>
      <c r="B696" s="11"/>
      <c r="C696" s="11" t="s">
        <v>1193</v>
      </c>
      <c r="D696" s="9" t="s">
        <v>1194</v>
      </c>
      <c r="E696" s="9" t="s">
        <v>302</v>
      </c>
    </row>
    <row r="697" ht="12.75" customHeight="1">
      <c r="A697" s="11"/>
      <c r="B697" s="11"/>
      <c r="C697" s="11" t="s">
        <v>1195</v>
      </c>
      <c r="D697" s="9" t="s">
        <v>1196</v>
      </c>
      <c r="E697" s="9" t="s">
        <v>361</v>
      </c>
    </row>
    <row r="698" ht="12.75" customHeight="1">
      <c r="A698" s="11"/>
      <c r="B698" s="11"/>
      <c r="C698" s="11" t="s">
        <v>1197</v>
      </c>
      <c r="D698" s="9" t="s">
        <v>1198</v>
      </c>
      <c r="E698" s="9" t="s">
        <v>302</v>
      </c>
    </row>
    <row r="699" ht="12.75" customHeight="1">
      <c r="A699" s="11"/>
      <c r="B699" s="11"/>
      <c r="C699" s="11" t="s">
        <v>329</v>
      </c>
      <c r="D699" s="9" t="s">
        <v>1199</v>
      </c>
      <c r="E699" s="9" t="s">
        <v>302</v>
      </c>
    </row>
    <row r="700" ht="12.75" customHeight="1">
      <c r="A700" s="11"/>
      <c r="B700" s="11"/>
      <c r="C700" s="11" t="s">
        <v>1200</v>
      </c>
      <c r="D700" s="9" t="s">
        <v>1201</v>
      </c>
      <c r="E700" s="9" t="s">
        <v>302</v>
      </c>
    </row>
    <row r="701" ht="12.75" customHeight="1">
      <c r="A701" s="11"/>
      <c r="B701" s="11" t="s">
        <v>302</v>
      </c>
      <c r="C701" s="11" t="s">
        <v>1202</v>
      </c>
      <c r="D701" s="9" t="s">
        <v>1203</v>
      </c>
      <c r="E701" s="9" t="s">
        <v>302</v>
      </c>
    </row>
    <row r="702" ht="12.75" customHeight="1">
      <c r="A702" s="11"/>
      <c r="B702" s="11" t="s">
        <v>302</v>
      </c>
      <c r="C702" s="11" t="s">
        <v>1204</v>
      </c>
      <c r="D702" s="9" t="s">
        <v>1205</v>
      </c>
      <c r="E702" s="9" t="s">
        <v>302</v>
      </c>
    </row>
    <row r="703" ht="12.75" customHeight="1">
      <c r="A703" s="11"/>
      <c r="B703" s="11" t="s">
        <v>302</v>
      </c>
      <c r="C703" s="11" t="s">
        <v>1206</v>
      </c>
      <c r="D703" s="9" t="s">
        <v>1207</v>
      </c>
      <c r="E703" s="9" t="s">
        <v>302</v>
      </c>
    </row>
    <row r="704" ht="12.75" customHeight="1">
      <c r="A704" s="11"/>
      <c r="B704" s="11" t="s">
        <v>302</v>
      </c>
      <c r="C704" s="11" t="s">
        <v>1208</v>
      </c>
      <c r="D704" s="9" t="s">
        <v>1209</v>
      </c>
      <c r="E704" s="9" t="s">
        <v>302</v>
      </c>
    </row>
    <row r="705" ht="12.75" customHeight="1">
      <c r="A705" s="11"/>
      <c r="B705" s="11" t="s">
        <v>302</v>
      </c>
      <c r="C705" s="11" t="s">
        <v>1210</v>
      </c>
      <c r="D705" s="9" t="s">
        <v>1211</v>
      </c>
      <c r="E705" s="9" t="s">
        <v>302</v>
      </c>
    </row>
    <row r="706" ht="12.75" customHeight="1">
      <c r="A706" s="11"/>
      <c r="B706" s="11" t="s">
        <v>302</v>
      </c>
      <c r="C706" s="11" t="s">
        <v>1212</v>
      </c>
      <c r="D706" s="9" t="s">
        <v>1213</v>
      </c>
      <c r="E706" s="9" t="s">
        <v>302</v>
      </c>
    </row>
    <row r="707" ht="12.75" customHeight="1">
      <c r="A707" s="11"/>
      <c r="B707" s="11"/>
      <c r="C707" s="11" t="s">
        <v>343</v>
      </c>
      <c r="D707" s="9" t="s">
        <v>1214</v>
      </c>
      <c r="E707" s="9" t="s">
        <v>1215</v>
      </c>
    </row>
    <row r="708" ht="12.75" customHeight="1">
      <c r="A708" s="11"/>
      <c r="B708" s="11" t="s">
        <v>361</v>
      </c>
      <c r="C708" s="11" t="s">
        <v>1206</v>
      </c>
      <c r="D708" s="9" t="s">
        <v>1216</v>
      </c>
      <c r="E708" s="9" t="s">
        <v>302</v>
      </c>
    </row>
    <row r="709" ht="12.75" customHeight="1">
      <c r="A709" s="11"/>
      <c r="B709" s="11" t="s">
        <v>302</v>
      </c>
      <c r="C709" s="11" t="s">
        <v>1217</v>
      </c>
      <c r="D709" s="9" t="s">
        <v>1218</v>
      </c>
      <c r="E709" s="9" t="s">
        <v>1219</v>
      </c>
    </row>
    <row r="710" ht="12.75" customHeight="1">
      <c r="A710" s="11"/>
      <c r="B710" s="11" t="s">
        <v>302</v>
      </c>
      <c r="C710" s="11" t="s">
        <v>1220</v>
      </c>
      <c r="D710" s="9" t="s">
        <v>1221</v>
      </c>
      <c r="E710" s="9"/>
    </row>
    <row r="711" ht="12.75" customHeight="1">
      <c r="A711" s="11"/>
      <c r="B711" s="11" t="s">
        <v>302</v>
      </c>
      <c r="C711" s="11" t="s">
        <v>1222</v>
      </c>
      <c r="D711" s="9" t="s">
        <v>1223</v>
      </c>
      <c r="E711" s="9" t="s">
        <v>1224</v>
      </c>
    </row>
    <row r="712" ht="12.75" customHeight="1">
      <c r="A712" s="11"/>
      <c r="B712" s="11" t="s">
        <v>302</v>
      </c>
      <c r="C712" s="11" t="s">
        <v>1225</v>
      </c>
      <c r="D712" s="9" t="s">
        <v>1226</v>
      </c>
      <c r="E712" s="9" t="s">
        <v>302</v>
      </c>
    </row>
    <row r="713" ht="12.75" customHeight="1">
      <c r="A713" s="11"/>
      <c r="B713" s="11" t="s">
        <v>302</v>
      </c>
      <c r="C713" s="11" t="s">
        <v>383</v>
      </c>
      <c r="D713" s="9" t="s">
        <v>1227</v>
      </c>
      <c r="E713" s="9" t="s">
        <v>302</v>
      </c>
    </row>
    <row r="714" ht="12.75" customHeight="1">
      <c r="A714" s="11"/>
      <c r="B714" s="11"/>
      <c r="C714" s="11" t="s">
        <v>1228</v>
      </c>
      <c r="D714" s="9" t="s">
        <v>1229</v>
      </c>
      <c r="E714" s="9" t="s">
        <v>302</v>
      </c>
    </row>
    <row r="715" ht="12.75" customHeight="1">
      <c r="A715" s="11"/>
      <c r="B715" s="11"/>
      <c r="C715" s="11" t="s">
        <v>1230</v>
      </c>
      <c r="D715" s="9" t="s">
        <v>1231</v>
      </c>
      <c r="E715" s="9" t="s">
        <v>302</v>
      </c>
    </row>
    <row r="716" ht="12.75" customHeight="1">
      <c r="A716" s="11"/>
      <c r="B716" s="11" t="s">
        <v>302</v>
      </c>
      <c r="C716" s="11" t="s">
        <v>1232</v>
      </c>
      <c r="D716" s="9" t="s">
        <v>1233</v>
      </c>
      <c r="E716" s="9" t="s">
        <v>302</v>
      </c>
    </row>
    <row r="717" ht="12.75" customHeight="1">
      <c r="A717" s="9" t="s">
        <v>10</v>
      </c>
      <c r="B717" s="9" t="s">
        <v>1234</v>
      </c>
      <c r="C717" s="9" t="s">
        <v>1235</v>
      </c>
      <c r="D717" s="9">
        <v>2.0</v>
      </c>
      <c r="E717" s="9"/>
    </row>
    <row r="718" ht="12.75" customHeight="1">
      <c r="A718" s="9"/>
      <c r="B718" s="9"/>
      <c r="C718" s="9" t="s">
        <v>142</v>
      </c>
      <c r="D718" s="9">
        <v>6.0</v>
      </c>
      <c r="E718" s="9"/>
    </row>
    <row r="719" ht="12.75" customHeight="1">
      <c r="A719" s="9"/>
      <c r="B719" s="9"/>
      <c r="C719" s="9" t="s">
        <v>1236</v>
      </c>
      <c r="D719" s="9" t="s">
        <v>1237</v>
      </c>
      <c r="E719" s="9"/>
    </row>
    <row r="720" ht="12.75" customHeight="1">
      <c r="A720" s="9"/>
      <c r="B720" s="9"/>
      <c r="C720" s="9" t="s">
        <v>1238</v>
      </c>
      <c r="D720" s="9" t="s">
        <v>1239</v>
      </c>
      <c r="E720" s="9"/>
    </row>
    <row r="721" ht="12.75" customHeight="1">
      <c r="A721" s="9"/>
      <c r="B721" s="9"/>
      <c r="C721" s="9" t="s">
        <v>1240</v>
      </c>
      <c r="D721" s="9" t="s">
        <v>1241</v>
      </c>
      <c r="E721" s="9"/>
    </row>
    <row r="722" ht="12.75" customHeight="1">
      <c r="A722" s="9"/>
      <c r="B722" s="9"/>
      <c r="C722" s="9" t="s">
        <v>1242</v>
      </c>
      <c r="D722" s="9" t="s">
        <v>1243</v>
      </c>
      <c r="E722" s="9"/>
    </row>
    <row r="723" ht="12.75" customHeight="1">
      <c r="A723" s="9"/>
      <c r="B723" s="9"/>
      <c r="C723" s="9" t="s">
        <v>1244</v>
      </c>
      <c r="D723" s="9">
        <v>9.0</v>
      </c>
      <c r="E723" s="9"/>
    </row>
    <row r="724" ht="12.75" customHeight="1">
      <c r="A724" s="9"/>
      <c r="B724" s="9"/>
      <c r="C724" s="9" t="s">
        <v>1245</v>
      </c>
      <c r="D724" s="9" t="s">
        <v>1246</v>
      </c>
      <c r="E724" s="9"/>
    </row>
    <row r="725" ht="12.75" customHeight="1">
      <c r="A725" s="9"/>
      <c r="B725" s="9"/>
      <c r="C725" s="9" t="s">
        <v>1247</v>
      </c>
      <c r="D725" s="9">
        <v>13.0</v>
      </c>
      <c r="E725" s="9"/>
    </row>
    <row r="726" ht="12.75" customHeight="1">
      <c r="A726" s="9"/>
      <c r="B726" s="9"/>
      <c r="C726" s="9" t="s">
        <v>1248</v>
      </c>
      <c r="D726" s="9">
        <v>6.0</v>
      </c>
      <c r="E726" s="9"/>
    </row>
    <row r="727" ht="12.75" customHeight="1">
      <c r="A727" s="9"/>
      <c r="B727" s="9"/>
      <c r="C727" s="9" t="s">
        <v>1249</v>
      </c>
      <c r="D727" s="9" t="s">
        <v>1250</v>
      </c>
      <c r="E727" s="9"/>
    </row>
    <row r="728" ht="12.75" customHeight="1">
      <c r="A728" s="9"/>
      <c r="B728" s="9"/>
      <c r="C728" s="9" t="s">
        <v>95</v>
      </c>
      <c r="D728" s="9" t="s">
        <v>1251</v>
      </c>
      <c r="E728" s="9"/>
    </row>
    <row r="729" ht="12.75" customHeight="1">
      <c r="A729" s="9"/>
      <c r="B729" s="9"/>
      <c r="C729" s="9" t="s">
        <v>1252</v>
      </c>
      <c r="D729" s="9">
        <v>26.0</v>
      </c>
      <c r="E729" s="9"/>
    </row>
    <row r="730" ht="12.75" customHeight="1">
      <c r="A730" s="9"/>
      <c r="B730" s="9"/>
      <c r="C730" s="9" t="s">
        <v>1253</v>
      </c>
      <c r="D730" s="9" t="s">
        <v>1254</v>
      </c>
      <c r="E730" s="9"/>
    </row>
    <row r="731" ht="12.75" customHeight="1">
      <c r="A731" s="9" t="s">
        <v>10</v>
      </c>
      <c r="B731" s="11" t="s">
        <v>1234</v>
      </c>
      <c r="C731" s="9" t="s">
        <v>95</v>
      </c>
      <c r="D731" s="9" t="s">
        <v>1255</v>
      </c>
      <c r="E731" s="9" t="s">
        <v>1256</v>
      </c>
    </row>
    <row r="732" ht="12.75" customHeight="1">
      <c r="A732" s="11"/>
      <c r="B732" s="11"/>
      <c r="C732" s="9" t="s">
        <v>1247</v>
      </c>
      <c r="D732" s="9" t="s">
        <v>1257</v>
      </c>
      <c r="E732" s="9"/>
    </row>
    <row r="733" ht="12.75" customHeight="1">
      <c r="A733" s="9" t="s">
        <v>10</v>
      </c>
      <c r="B733" s="9"/>
      <c r="C733" s="9"/>
      <c r="D733" s="9"/>
      <c r="E733" s="9"/>
    </row>
    <row r="734" ht="12.75" customHeight="1">
      <c r="A734" s="9" t="s">
        <v>10</v>
      </c>
      <c r="B734" s="9" t="s">
        <v>1234</v>
      </c>
      <c r="C734" s="9" t="s">
        <v>1258</v>
      </c>
      <c r="D734" s="12" t="s">
        <v>1259</v>
      </c>
      <c r="E734" s="9" t="s">
        <v>117</v>
      </c>
    </row>
    <row r="735" ht="12.75" customHeight="1">
      <c r="A735" s="9"/>
      <c r="B735" s="9"/>
      <c r="C735" s="9" t="s">
        <v>1260</v>
      </c>
      <c r="D735" s="12" t="s">
        <v>1261</v>
      </c>
      <c r="E735" s="9"/>
    </row>
    <row r="736" ht="12.75" customHeight="1">
      <c r="A736" s="9"/>
      <c r="B736" s="9"/>
      <c r="C736" s="9" t="s">
        <v>1262</v>
      </c>
      <c r="D736" s="12" t="s">
        <v>1263</v>
      </c>
      <c r="E736" s="9"/>
    </row>
    <row r="737" ht="12.75" customHeight="1">
      <c r="A737" s="9"/>
      <c r="B737" s="9"/>
      <c r="C737" s="9" t="s">
        <v>1264</v>
      </c>
      <c r="D737" s="12" t="s">
        <v>1265</v>
      </c>
      <c r="E737" s="9"/>
    </row>
    <row r="738" ht="12.75" customHeight="1">
      <c r="A738" s="9"/>
      <c r="B738" s="9"/>
      <c r="C738" s="9" t="s">
        <v>1266</v>
      </c>
      <c r="D738" s="12" t="s">
        <v>1267</v>
      </c>
      <c r="E738" s="9"/>
    </row>
    <row r="739" ht="12.75" customHeight="1">
      <c r="A739" s="9"/>
      <c r="B739" s="9"/>
      <c r="C739" s="9" t="s">
        <v>1268</v>
      </c>
      <c r="D739" s="12" t="s">
        <v>1269</v>
      </c>
      <c r="E739" s="9"/>
    </row>
    <row r="740" ht="12.75" customHeight="1">
      <c r="A740" s="9"/>
      <c r="B740" s="9"/>
      <c r="C740" s="9" t="s">
        <v>1270</v>
      </c>
      <c r="D740" s="12" t="s">
        <v>1271</v>
      </c>
      <c r="E740" s="9"/>
    </row>
    <row r="741" ht="12.75" customHeight="1">
      <c r="A741" s="9"/>
      <c r="B741" s="9"/>
      <c r="C741" s="9" t="s">
        <v>1272</v>
      </c>
      <c r="D741" s="12" t="s">
        <v>1273</v>
      </c>
      <c r="E741" s="9"/>
    </row>
    <row r="742" ht="12.75" customHeight="1">
      <c r="A742" s="9"/>
      <c r="B742" s="9"/>
      <c r="C742" s="9" t="s">
        <v>1274</v>
      </c>
      <c r="D742" s="9" t="s">
        <v>1275</v>
      </c>
      <c r="E742" s="9"/>
    </row>
    <row r="743" ht="12.75" customHeight="1">
      <c r="A743" s="9"/>
      <c r="B743" s="9"/>
      <c r="C743" s="9" t="s">
        <v>1276</v>
      </c>
      <c r="D743" s="9" t="s">
        <v>1277</v>
      </c>
      <c r="E743" s="9"/>
    </row>
    <row r="744" ht="12.75" customHeight="1">
      <c r="A744" s="9"/>
      <c r="B744" s="9"/>
      <c r="C744" s="9" t="s">
        <v>1278</v>
      </c>
      <c r="D744" s="9" t="s">
        <v>1279</v>
      </c>
      <c r="E744" s="9"/>
    </row>
    <row r="745" ht="12.75" customHeight="1">
      <c r="A745" s="9"/>
      <c r="B745" s="9"/>
      <c r="C745" s="9" t="s">
        <v>1280</v>
      </c>
      <c r="D745" s="9" t="s">
        <v>1281</v>
      </c>
      <c r="E745" s="9"/>
    </row>
    <row r="746" ht="12.75" customHeight="1">
      <c r="A746" s="9"/>
      <c r="B746" s="9"/>
      <c r="C746" s="12" t="s">
        <v>1282</v>
      </c>
      <c r="D746" s="9" t="s">
        <v>1283</v>
      </c>
      <c r="E746" s="9"/>
    </row>
    <row r="747" ht="12.75" customHeight="1">
      <c r="A747" s="9"/>
      <c r="B747" s="9"/>
      <c r="C747" s="9" t="s">
        <v>1284</v>
      </c>
      <c r="D747" s="9" t="s">
        <v>1285</v>
      </c>
      <c r="E747" s="9"/>
    </row>
    <row r="748" ht="12.75" customHeight="1">
      <c r="A748" s="9"/>
      <c r="B748" s="9"/>
      <c r="C748" s="9" t="s">
        <v>1286</v>
      </c>
      <c r="D748" s="15" t="str">
        <f>"2-14"</f>
        <v>2-14</v>
      </c>
      <c r="E748" s="9"/>
    </row>
    <row r="749" ht="12.75" customHeight="1">
      <c r="A749" s="9"/>
      <c r="B749" s="9"/>
      <c r="C749" s="9" t="s">
        <v>1287</v>
      </c>
      <c r="D749" s="9" t="s">
        <v>1288</v>
      </c>
      <c r="E749" s="9"/>
    </row>
    <row r="750" ht="12.75" customHeight="1">
      <c r="A750" s="9"/>
      <c r="B750" s="9"/>
      <c r="C750" s="9" t="s">
        <v>1289</v>
      </c>
      <c r="D750" s="9" t="s">
        <v>1290</v>
      </c>
      <c r="E750" s="9"/>
    </row>
    <row r="751" ht="12.75" customHeight="1">
      <c r="A751" s="9"/>
      <c r="B751" s="9"/>
      <c r="C751" s="9" t="s">
        <v>1286</v>
      </c>
      <c r="D751" s="9" t="s">
        <v>1291</v>
      </c>
      <c r="E751" s="9"/>
    </row>
    <row r="752" ht="12.75" customHeight="1">
      <c r="A752" s="9"/>
      <c r="B752" s="9"/>
      <c r="C752" s="9" t="s">
        <v>1292</v>
      </c>
      <c r="D752" s="9" t="s">
        <v>1293</v>
      </c>
      <c r="E752" s="9"/>
    </row>
    <row r="753" ht="12.75" customHeight="1">
      <c r="A753" s="9"/>
      <c r="B753" s="9"/>
      <c r="C753" s="9" t="s">
        <v>1294</v>
      </c>
      <c r="D753" s="9" t="s">
        <v>1295</v>
      </c>
      <c r="E753" s="9"/>
    </row>
    <row r="754" ht="12.75" customHeight="1">
      <c r="A754" s="9"/>
      <c r="B754" s="9"/>
      <c r="C754" s="12" t="s">
        <v>1296</v>
      </c>
      <c r="D754" s="9" t="s">
        <v>1297</v>
      </c>
      <c r="E754" s="9"/>
    </row>
    <row r="755" ht="12.75" customHeight="1">
      <c r="A755" s="9"/>
      <c r="B755" s="9"/>
      <c r="C755" s="9" t="s">
        <v>1298</v>
      </c>
      <c r="D755" s="9"/>
      <c r="E755" s="9"/>
    </row>
    <row r="756" ht="12.75" customHeight="1">
      <c r="A756" s="9"/>
      <c r="B756" s="9"/>
      <c r="C756" s="9" t="s">
        <v>1299</v>
      </c>
      <c r="D756" s="9" t="s">
        <v>1300</v>
      </c>
      <c r="E756" s="9"/>
    </row>
    <row r="757" ht="12.75" customHeight="1">
      <c r="A757" s="9"/>
      <c r="B757" s="9"/>
      <c r="C757" s="9" t="s">
        <v>1282</v>
      </c>
      <c r="D757" s="9" t="s">
        <v>1301</v>
      </c>
      <c r="E757" s="9"/>
    </row>
    <row r="758" ht="12.75" customHeight="1">
      <c r="A758" s="9"/>
      <c r="B758" s="9"/>
      <c r="C758" s="12" t="s">
        <v>1296</v>
      </c>
      <c r="D758" s="9" t="s">
        <v>1302</v>
      </c>
      <c r="E758" s="9"/>
    </row>
    <row r="759" ht="12.75" customHeight="1">
      <c r="A759" s="9"/>
      <c r="B759" s="9"/>
      <c r="C759" s="9" t="s">
        <v>1303</v>
      </c>
      <c r="D759" s="14" t="str">
        <f>"1-5"</f>
        <v>1-5</v>
      </c>
      <c r="E759" s="9"/>
    </row>
    <row r="760" ht="12.75" customHeight="1">
      <c r="A760" s="9" t="s">
        <v>10</v>
      </c>
      <c r="B760" s="9" t="s">
        <v>43</v>
      </c>
      <c r="C760" s="9" t="s">
        <v>1304</v>
      </c>
      <c r="D760" s="12" t="s">
        <v>1305</v>
      </c>
      <c r="E760" s="9"/>
    </row>
    <row r="761" ht="12.75" customHeight="1">
      <c r="A761" s="9"/>
      <c r="B761" s="9"/>
      <c r="C761" s="9" t="s">
        <v>1306</v>
      </c>
      <c r="D761" s="12" t="s">
        <v>1307</v>
      </c>
      <c r="E761" s="9" t="s">
        <v>1308</v>
      </c>
    </row>
    <row r="762" ht="12.75" customHeight="1">
      <c r="A762" s="9"/>
      <c r="B762" s="9"/>
      <c r="C762" s="9" t="s">
        <v>1309</v>
      </c>
      <c r="D762" s="12" t="s">
        <v>1310</v>
      </c>
      <c r="E762" s="9" t="s">
        <v>281</v>
      </c>
    </row>
    <row r="763" ht="12.75" customHeight="1">
      <c r="A763" s="9"/>
      <c r="B763" s="9"/>
      <c r="C763" s="9" t="s">
        <v>1311</v>
      </c>
      <c r="D763" s="12" t="s">
        <v>1312</v>
      </c>
      <c r="E763" s="9"/>
    </row>
    <row r="764" ht="12.75" customHeight="1">
      <c r="A764" s="16"/>
      <c r="B764" s="17"/>
      <c r="C764" s="16"/>
      <c r="D764" s="16"/>
      <c r="E764" s="16"/>
    </row>
    <row r="765" ht="12.75" customHeight="1">
      <c r="A765" s="18"/>
      <c r="B765" s="18"/>
      <c r="C765" s="18"/>
      <c r="D765" s="18"/>
      <c r="E765" s="19"/>
    </row>
    <row r="766" ht="12.75" customHeight="1">
      <c r="A766" s="18"/>
      <c r="B766" s="18"/>
      <c r="C766" s="18"/>
      <c r="D766" s="18"/>
      <c r="E766" s="20"/>
    </row>
    <row r="767" ht="12.75" customHeight="1">
      <c r="A767" s="19"/>
      <c r="B767" s="19"/>
      <c r="C767" s="19"/>
      <c r="D767" s="19"/>
      <c r="E767" s="20"/>
    </row>
    <row r="768" ht="12.75" customHeight="1">
      <c r="A768" s="19"/>
      <c r="B768" s="19"/>
      <c r="C768" s="19"/>
      <c r="D768" s="19"/>
      <c r="E768" s="19"/>
    </row>
    <row r="769" ht="12.75" customHeight="1">
      <c r="A769" s="18"/>
      <c r="B769" s="18"/>
      <c r="C769" s="18"/>
      <c r="D769" s="18"/>
      <c r="E769" s="19"/>
    </row>
    <row r="770" ht="12.75" customHeight="1">
      <c r="A770" s="21"/>
      <c r="B770" s="21"/>
      <c r="C770" s="21"/>
      <c r="D770" s="21"/>
      <c r="E770" s="20"/>
    </row>
    <row r="771" ht="12.75" customHeight="1">
      <c r="A771" s="21"/>
      <c r="B771" s="21"/>
      <c r="C771" s="21"/>
      <c r="D771" s="21"/>
      <c r="E771" s="22"/>
    </row>
    <row r="772" ht="12.75" customHeight="1">
      <c r="A772" s="21"/>
      <c r="B772" s="21"/>
      <c r="C772" s="21"/>
      <c r="D772" s="21"/>
      <c r="E772" s="22"/>
    </row>
    <row r="773" ht="12.75" customHeight="1">
      <c r="A773" s="18"/>
      <c r="B773" s="18"/>
      <c r="C773" s="18"/>
      <c r="D773" s="18"/>
      <c r="E773" s="20"/>
    </row>
    <row r="774" ht="12.75" customHeight="1">
      <c r="A774" s="23"/>
      <c r="B774" s="23"/>
      <c r="C774" s="23"/>
      <c r="D774" s="23"/>
      <c r="E774" s="23"/>
    </row>
    <row r="775" ht="12.75" customHeight="1">
      <c r="A775" s="23"/>
      <c r="B775" s="23"/>
      <c r="C775" s="23"/>
      <c r="D775" s="23"/>
      <c r="E775" s="23"/>
    </row>
    <row r="776" ht="12.75" customHeight="1">
      <c r="A776" s="24"/>
      <c r="B776" s="24"/>
      <c r="C776" s="24"/>
      <c r="D776" s="24"/>
      <c r="E776" s="24"/>
    </row>
    <row r="777" ht="12.75" customHeight="1">
      <c r="A777" s="16"/>
      <c r="B777" s="25"/>
      <c r="C777" s="25"/>
      <c r="D777" s="25"/>
      <c r="E777" s="25"/>
    </row>
    <row r="778" ht="12.75" customHeight="1">
      <c r="A778" s="16"/>
      <c r="B778" s="25"/>
      <c r="C778" s="25"/>
      <c r="D778" s="25"/>
      <c r="E778" s="25"/>
    </row>
    <row r="779" ht="12.75" customHeight="1">
      <c r="A779" s="16"/>
      <c r="B779" s="25"/>
      <c r="C779" s="25"/>
      <c r="D779" s="25"/>
      <c r="E779" s="25"/>
    </row>
    <row r="780" ht="12.75" customHeight="1">
      <c r="A780" s="16"/>
      <c r="B780" s="25"/>
      <c r="C780" s="25"/>
      <c r="D780" s="25"/>
      <c r="E780" s="25"/>
    </row>
    <row r="781" ht="12.75" customHeight="1">
      <c r="A781" s="7"/>
      <c r="B781" s="7"/>
      <c r="C781" s="7"/>
      <c r="D781" s="7"/>
      <c r="E781" s="7"/>
    </row>
    <row r="782" ht="12.75" customHeight="1">
      <c r="A782" s="7"/>
      <c r="B782" s="7"/>
      <c r="C782" s="7"/>
      <c r="D782" s="7"/>
      <c r="E782" s="7"/>
    </row>
    <row r="783" ht="12.75" customHeight="1">
      <c r="A783" s="7"/>
      <c r="B783" s="7"/>
      <c r="C783" s="7"/>
      <c r="D783" s="7"/>
      <c r="E783" s="7"/>
    </row>
    <row r="784" ht="12.75" customHeight="1">
      <c r="A784" s="7"/>
      <c r="B784" s="7"/>
      <c r="C784" s="7"/>
      <c r="D784" s="7"/>
      <c r="E784" s="7"/>
    </row>
    <row r="785" ht="12.75" customHeight="1">
      <c r="A785" s="7"/>
      <c r="B785" s="7"/>
      <c r="C785" s="7"/>
      <c r="D785" s="7"/>
      <c r="E785" s="7"/>
    </row>
    <row r="786" ht="12.75" customHeight="1">
      <c r="A786" s="7"/>
      <c r="B786" s="7"/>
      <c r="C786" s="7"/>
      <c r="D786" s="7"/>
      <c r="E786" s="7"/>
    </row>
    <row r="787" ht="12.75" customHeight="1">
      <c r="A787" s="7"/>
      <c r="B787" s="7"/>
      <c r="C787" s="7"/>
      <c r="D787" s="7"/>
      <c r="E787" s="7"/>
    </row>
    <row r="788" ht="12.75" customHeight="1">
      <c r="A788" s="7"/>
      <c r="B788" s="7"/>
      <c r="C788" s="7"/>
      <c r="D788" s="7"/>
      <c r="E788" s="7"/>
    </row>
    <row r="789" ht="12.75" customHeight="1">
      <c r="A789" s="7"/>
      <c r="B789" s="7"/>
      <c r="C789" s="7"/>
      <c r="D789" s="7"/>
      <c r="E789" s="7"/>
    </row>
    <row r="790" ht="12.75" customHeight="1">
      <c r="A790" s="7"/>
      <c r="B790" s="7"/>
      <c r="C790" s="7"/>
      <c r="D790" s="7"/>
      <c r="E790" s="7"/>
    </row>
    <row r="791" ht="12.75" customHeight="1">
      <c r="A791" s="7"/>
      <c r="B791" s="7"/>
      <c r="C791" s="7"/>
      <c r="D791" s="7"/>
      <c r="E791" s="7"/>
    </row>
    <row r="792" ht="12.75" customHeight="1">
      <c r="A792" s="7"/>
      <c r="B792" s="7"/>
      <c r="C792" s="7"/>
      <c r="D792" s="7"/>
      <c r="E792" s="7"/>
    </row>
    <row r="793" ht="12.75" customHeight="1">
      <c r="A793" s="7"/>
      <c r="B793" s="7"/>
      <c r="C793" s="7"/>
      <c r="D793" s="7"/>
      <c r="E793" s="7"/>
    </row>
    <row r="794" ht="12.75" customHeight="1">
      <c r="A794" s="7"/>
      <c r="B794" s="7"/>
      <c r="C794" s="7"/>
      <c r="D794" s="7"/>
      <c r="E794" s="7"/>
    </row>
    <row r="795" ht="12.75" customHeight="1">
      <c r="A795" s="7"/>
      <c r="B795" s="7"/>
      <c r="C795" s="7"/>
      <c r="D795" s="7"/>
      <c r="E795" s="7"/>
    </row>
    <row r="796" ht="12.75" customHeight="1">
      <c r="A796" s="7"/>
      <c r="B796" s="7"/>
      <c r="C796" s="7"/>
      <c r="D796" s="7"/>
      <c r="E796" s="7"/>
    </row>
    <row r="797" ht="12.75" customHeight="1">
      <c r="A797" s="7"/>
      <c r="B797" s="7"/>
      <c r="C797" s="7"/>
      <c r="D797" s="7"/>
      <c r="E797" s="7"/>
    </row>
    <row r="798" ht="12.75" customHeight="1">
      <c r="A798" s="7"/>
      <c r="B798" s="7"/>
      <c r="C798" s="7"/>
      <c r="D798" s="7"/>
      <c r="E798" s="7"/>
    </row>
    <row r="799" ht="12.75" customHeight="1">
      <c r="A799" s="7"/>
      <c r="B799" s="7"/>
      <c r="C799" s="7"/>
      <c r="D799" s="7"/>
      <c r="E799" s="7"/>
    </row>
    <row r="800" ht="12.75" customHeight="1">
      <c r="A800" s="7"/>
      <c r="B800" s="7"/>
      <c r="C800" s="7"/>
      <c r="D800" s="7"/>
      <c r="E800" s="7"/>
    </row>
    <row r="801" ht="12.75" customHeight="1">
      <c r="A801" s="7"/>
      <c r="B801" s="7"/>
      <c r="C801" s="7"/>
      <c r="D801" s="7"/>
      <c r="E801" s="7"/>
    </row>
    <row r="802" ht="12.75" customHeight="1">
      <c r="A802" s="7"/>
      <c r="B802" s="7"/>
      <c r="C802" s="7"/>
      <c r="D802" s="7"/>
      <c r="E802" s="7"/>
    </row>
    <row r="803" ht="12.75" customHeight="1">
      <c r="A803" s="7"/>
      <c r="B803" s="7"/>
      <c r="C803" s="7"/>
      <c r="D803" s="7"/>
      <c r="E803" s="7"/>
    </row>
    <row r="804" ht="12.75" customHeight="1">
      <c r="A804" s="7"/>
      <c r="B804" s="7"/>
      <c r="C804" s="7"/>
      <c r="D804" s="7"/>
      <c r="E804" s="7"/>
    </row>
    <row r="805" ht="12.75" customHeight="1">
      <c r="A805" s="7"/>
      <c r="B805" s="7"/>
      <c r="C805" s="7"/>
      <c r="D805" s="7"/>
      <c r="E805" s="7"/>
    </row>
    <row r="806" ht="12.75" customHeight="1">
      <c r="A806" s="7"/>
      <c r="B806" s="7"/>
      <c r="C806" s="7"/>
      <c r="D806" s="7"/>
      <c r="E806" s="7"/>
    </row>
    <row r="807" ht="12.75" customHeight="1">
      <c r="A807" s="16"/>
      <c r="B807" s="25"/>
      <c r="C807" s="25"/>
      <c r="D807" s="25"/>
      <c r="E807" s="25"/>
    </row>
    <row r="808" ht="12.75" customHeight="1">
      <c r="A808" s="16"/>
      <c r="B808" s="25"/>
      <c r="C808" s="25"/>
      <c r="D808" s="25"/>
      <c r="E808" s="25"/>
    </row>
    <row r="809" ht="12.75" customHeight="1">
      <c r="A809" s="16"/>
      <c r="B809" s="25"/>
      <c r="C809" s="25"/>
      <c r="D809" s="25"/>
      <c r="E809" s="25"/>
    </row>
    <row r="810" ht="12.75" customHeight="1">
      <c r="A810" s="16"/>
      <c r="B810" s="25"/>
      <c r="C810" s="25"/>
      <c r="D810" s="25"/>
      <c r="E810" s="25"/>
    </row>
    <row r="811" ht="12.75" customHeight="1">
      <c r="A811" s="16"/>
      <c r="B811" s="17"/>
      <c r="C811" s="16"/>
      <c r="D811" s="16"/>
      <c r="E811" s="16"/>
    </row>
    <row r="812" ht="12.75" customHeight="1">
      <c r="A812" s="16"/>
      <c r="B812" s="25"/>
      <c r="C812" s="25"/>
      <c r="D812" s="25"/>
      <c r="E812" s="25"/>
    </row>
  </sheetData>
  <printOptions/>
  <pageMargins bottom="0.5511811023622047" footer="0.0" header="0.0" left="0.7086614173228347" right="0.31496062992125984" top="0.35433070866141736"/>
  <pageSetup paperSize="9" orientation="portrait"/>
  <headerFooter>
    <oddFooter>&amp;C&amp;P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/>
  </sheetPr>
  <sheetViews>
    <sheetView workbookViewId="0"/>
  </sheetViews>
  <sheetFormatPr customHeight="1" defaultColWidth="12.63" defaultRowHeight="15.0"/>
  <cols>
    <col customWidth="1" min="1" max="1" width="20.25"/>
    <col customWidth="1" min="2" max="2" width="19.38"/>
    <col customWidth="1" min="3" max="3" width="23.63"/>
    <col customWidth="1" min="4" max="4" width="26.25"/>
    <col customWidth="1" hidden="1" min="5" max="5" width="17.0"/>
    <col customWidth="1" min="6" max="7" width="9.13"/>
    <col customWidth="1" min="8" max="11" width="14.38"/>
  </cols>
  <sheetData>
    <row r="1">
      <c r="A1" s="1"/>
      <c r="B1" s="2"/>
      <c r="C1" s="1"/>
      <c r="D1" s="3" t="s">
        <v>0</v>
      </c>
      <c r="E1" s="4"/>
      <c r="F1" s="26"/>
      <c r="G1" s="26"/>
    </row>
    <row r="2">
      <c r="A2" s="1"/>
      <c r="B2" s="2"/>
      <c r="C2" s="1"/>
      <c r="D2" s="5" t="s">
        <v>1</v>
      </c>
      <c r="E2" s="4"/>
      <c r="F2" s="26"/>
      <c r="G2" s="26"/>
    </row>
    <row r="3">
      <c r="A3" s="1"/>
      <c r="B3" s="2"/>
      <c r="C3" s="1"/>
      <c r="D3" s="5" t="s">
        <v>2</v>
      </c>
      <c r="E3" s="4"/>
      <c r="F3" s="26"/>
      <c r="G3" s="26"/>
    </row>
    <row r="4">
      <c r="A4" s="1"/>
      <c r="B4" s="2"/>
      <c r="C4" s="1"/>
      <c r="D4" s="5"/>
      <c r="E4" s="4"/>
      <c r="F4" s="26"/>
      <c r="G4" s="26"/>
    </row>
    <row r="5">
      <c r="A5" s="1"/>
      <c r="B5" s="2"/>
      <c r="C5" s="1"/>
      <c r="D5" s="5" t="s">
        <v>3</v>
      </c>
      <c r="E5" s="4"/>
      <c r="F5" s="26"/>
      <c r="G5" s="26"/>
    </row>
    <row r="6">
      <c r="A6" s="1"/>
      <c r="B6" s="2"/>
      <c r="C6" s="1"/>
      <c r="D6" s="5"/>
      <c r="E6" s="4"/>
      <c r="F6" s="26"/>
      <c r="G6" s="26"/>
    </row>
    <row r="7">
      <c r="A7" s="1"/>
      <c r="B7" s="2"/>
      <c r="C7" s="1"/>
      <c r="D7" s="5" t="s">
        <v>4</v>
      </c>
      <c r="E7" s="4"/>
      <c r="F7" s="26"/>
      <c r="G7" s="26"/>
    </row>
    <row r="8">
      <c r="A8" s="27"/>
      <c r="B8" s="27"/>
      <c r="C8" s="27"/>
      <c r="D8" s="27"/>
      <c r="E8" s="27"/>
      <c r="F8" s="28"/>
      <c r="G8" s="28"/>
    </row>
    <row r="9">
      <c r="A9" s="6"/>
      <c r="B9" s="6"/>
      <c r="C9" s="6"/>
      <c r="D9" s="6"/>
      <c r="E9" s="6"/>
      <c r="F9" s="28"/>
      <c r="G9" s="28"/>
    </row>
    <row r="10">
      <c r="F10" s="28"/>
      <c r="G10" s="28"/>
    </row>
    <row r="11" ht="92.25" customHeight="1">
      <c r="A11" s="8" t="s">
        <v>5</v>
      </c>
      <c r="B11" s="8" t="s">
        <v>6</v>
      </c>
      <c r="C11" s="8" t="s">
        <v>7</v>
      </c>
      <c r="D11" s="8" t="s">
        <v>8</v>
      </c>
      <c r="E11" s="8" t="s">
        <v>9</v>
      </c>
      <c r="F11" s="25"/>
      <c r="G11" s="25"/>
    </row>
    <row r="12">
      <c r="A12" s="9" t="s">
        <v>10</v>
      </c>
      <c r="B12" s="9" t="s">
        <v>11</v>
      </c>
      <c r="C12" s="9" t="s">
        <v>1313</v>
      </c>
      <c r="D12" s="9" t="s">
        <v>1314</v>
      </c>
      <c r="E12" s="9" t="s">
        <v>1315</v>
      </c>
      <c r="F12" s="28"/>
      <c r="G12" s="28"/>
    </row>
    <row r="13">
      <c r="A13" s="9"/>
      <c r="B13" s="9"/>
      <c r="C13" s="9" t="s">
        <v>1316</v>
      </c>
      <c r="D13" s="9" t="s">
        <v>1317</v>
      </c>
      <c r="E13" s="9" t="s">
        <v>1318</v>
      </c>
      <c r="F13" s="28"/>
      <c r="G13" s="28"/>
    </row>
    <row r="14">
      <c r="A14" s="9"/>
      <c r="B14" s="9"/>
      <c r="C14" s="9" t="s">
        <v>27</v>
      </c>
      <c r="D14" s="9" t="s">
        <v>1319</v>
      </c>
      <c r="E14" s="9"/>
      <c r="F14" s="28"/>
      <c r="G14" s="28"/>
    </row>
    <row r="15">
      <c r="A15" s="9"/>
      <c r="B15" s="9"/>
      <c r="C15" s="9" t="s">
        <v>1320</v>
      </c>
      <c r="D15" s="9"/>
      <c r="E15" s="9"/>
      <c r="F15" s="28"/>
      <c r="G15" s="28"/>
    </row>
    <row r="16">
      <c r="A16" s="9"/>
      <c r="B16" s="9"/>
      <c r="C16" s="9" t="s">
        <v>22</v>
      </c>
      <c r="D16" s="9">
        <v>6.0</v>
      </c>
      <c r="E16" s="9"/>
      <c r="F16" s="28"/>
      <c r="G16" s="28"/>
    </row>
    <row r="17">
      <c r="A17" s="9"/>
      <c r="B17" s="9"/>
      <c r="C17" s="9" t="s">
        <v>1321</v>
      </c>
      <c r="D17" s="9">
        <v>21.0</v>
      </c>
      <c r="E17" s="9"/>
      <c r="F17" s="28"/>
      <c r="G17" s="28"/>
    </row>
    <row r="18">
      <c r="A18" s="9"/>
      <c r="B18" s="9"/>
      <c r="C18" s="9" t="s">
        <v>41</v>
      </c>
      <c r="D18" s="9" t="s">
        <v>1322</v>
      </c>
      <c r="E18" s="9"/>
      <c r="F18" s="28"/>
      <c r="G18" s="28"/>
    </row>
    <row r="19">
      <c r="A19" s="9"/>
      <c r="B19" s="9"/>
      <c r="C19" s="9" t="s">
        <v>36</v>
      </c>
      <c r="D19" s="9">
        <v>41.0</v>
      </c>
      <c r="E19" s="9"/>
      <c r="F19" s="28"/>
      <c r="G19" s="28"/>
    </row>
    <row r="20">
      <c r="A20" s="9"/>
      <c r="B20" s="9"/>
      <c r="C20" s="9" t="s">
        <v>33</v>
      </c>
      <c r="D20" s="9" t="s">
        <v>1323</v>
      </c>
      <c r="E20" s="9"/>
      <c r="F20" s="28"/>
      <c r="G20" s="28"/>
    </row>
    <row r="21" ht="15.75" customHeight="1">
      <c r="A21" s="9" t="s">
        <v>10</v>
      </c>
      <c r="B21" s="9" t="s">
        <v>11</v>
      </c>
      <c r="C21" s="9" t="s">
        <v>70</v>
      </c>
      <c r="D21" s="9" t="s">
        <v>1324</v>
      </c>
      <c r="E21" s="9" t="s">
        <v>1325</v>
      </c>
      <c r="F21" s="28"/>
      <c r="G21" s="28"/>
    </row>
    <row r="22" ht="15.75" customHeight="1">
      <c r="A22" s="9" t="s">
        <v>10</v>
      </c>
      <c r="B22" s="9" t="s">
        <v>11</v>
      </c>
      <c r="C22" s="9" t="s">
        <v>17</v>
      </c>
      <c r="D22" s="9" t="s">
        <v>1326</v>
      </c>
      <c r="E22" s="9" t="s">
        <v>46</v>
      </c>
      <c r="F22" s="28"/>
      <c r="G22" s="28"/>
    </row>
    <row r="23" ht="15.75" customHeight="1">
      <c r="A23" s="9"/>
      <c r="B23" s="9"/>
      <c r="C23" s="9" t="s">
        <v>1327</v>
      </c>
      <c r="D23" s="9" t="s">
        <v>1328</v>
      </c>
      <c r="E23" s="9"/>
      <c r="F23" s="28"/>
      <c r="G23" s="28"/>
    </row>
    <row r="24" ht="15.75" customHeight="1">
      <c r="A24" s="9"/>
      <c r="B24" s="9"/>
      <c r="C24" s="9" t="s">
        <v>1329</v>
      </c>
      <c r="D24" s="9">
        <v>26.0</v>
      </c>
      <c r="E24" s="9"/>
      <c r="F24" s="28"/>
      <c r="G24" s="28"/>
    </row>
    <row r="25" ht="15.75" customHeight="1">
      <c r="A25" s="9"/>
      <c r="B25" s="9"/>
      <c r="C25" s="9" t="s">
        <v>39</v>
      </c>
      <c r="D25" s="9" t="s">
        <v>1330</v>
      </c>
      <c r="E25" s="9" t="s">
        <v>61</v>
      </c>
      <c r="F25" s="28"/>
      <c r="G25" s="28"/>
    </row>
    <row r="26" ht="15.75" customHeight="1">
      <c r="A26" s="9"/>
      <c r="B26" s="9"/>
      <c r="C26" s="9" t="s">
        <v>1331</v>
      </c>
      <c r="D26" s="9" t="s">
        <v>1332</v>
      </c>
      <c r="E26" s="9"/>
      <c r="F26" s="28"/>
      <c r="G26" s="28"/>
    </row>
    <row r="27" ht="15.75" customHeight="1">
      <c r="A27" s="9"/>
      <c r="B27" s="9"/>
      <c r="C27" s="9" t="s">
        <v>15</v>
      </c>
      <c r="D27" s="9" t="s">
        <v>1333</v>
      </c>
      <c r="E27" s="9" t="s">
        <v>46</v>
      </c>
      <c r="F27" s="28"/>
      <c r="G27" s="28"/>
    </row>
    <row r="28" ht="15.75" customHeight="1">
      <c r="A28" s="9"/>
      <c r="B28" s="9"/>
      <c r="C28" s="9" t="s">
        <v>1334</v>
      </c>
      <c r="D28" s="9" t="s">
        <v>1335</v>
      </c>
      <c r="E28" s="9"/>
      <c r="F28" s="28"/>
      <c r="G28" s="28"/>
    </row>
    <row r="29" ht="15.75" customHeight="1">
      <c r="A29" s="9"/>
      <c r="B29" s="9"/>
      <c r="C29" s="9" t="s">
        <v>1336</v>
      </c>
      <c r="D29" s="9" t="s">
        <v>1337</v>
      </c>
      <c r="E29" s="9"/>
      <c r="F29" s="28"/>
      <c r="G29" s="28"/>
    </row>
    <row r="30" ht="15.75" customHeight="1">
      <c r="A30" s="9" t="s">
        <v>10</v>
      </c>
      <c r="B30" s="9" t="s">
        <v>11</v>
      </c>
      <c r="C30" s="9" t="s">
        <v>1338</v>
      </c>
      <c r="D30" s="9" t="s">
        <v>1339</v>
      </c>
      <c r="E30" s="9" t="s">
        <v>1340</v>
      </c>
      <c r="F30" s="28"/>
      <c r="G30" s="28"/>
    </row>
    <row r="31" ht="15.75" customHeight="1">
      <c r="A31" s="9"/>
      <c r="B31" s="9"/>
      <c r="C31" s="9" t="s">
        <v>41</v>
      </c>
      <c r="D31" s="9">
        <v>65.0</v>
      </c>
      <c r="E31" s="9"/>
      <c r="F31" s="28"/>
      <c r="G31" s="28"/>
    </row>
    <row r="32" ht="15.75" customHeight="1">
      <c r="A32" s="9"/>
      <c r="B32" s="9"/>
      <c r="C32" s="9" t="s">
        <v>1341</v>
      </c>
      <c r="D32" s="9">
        <v>2.4</v>
      </c>
      <c r="E32" s="9" t="s">
        <v>53</v>
      </c>
      <c r="F32" s="28"/>
      <c r="G32" s="28"/>
    </row>
    <row r="33" ht="15.75" customHeight="1">
      <c r="A33" s="9"/>
      <c r="B33" s="9"/>
      <c r="C33" s="9" t="s">
        <v>1342</v>
      </c>
      <c r="D33" s="9" t="s">
        <v>1343</v>
      </c>
      <c r="E33" s="9" t="s">
        <v>1344</v>
      </c>
      <c r="F33" s="28"/>
      <c r="G33" s="28"/>
    </row>
    <row r="34" ht="15.75" customHeight="1">
      <c r="A34" s="9"/>
      <c r="B34" s="9"/>
      <c r="C34" s="9" t="s">
        <v>1345</v>
      </c>
      <c r="D34" s="9" t="s">
        <v>1346</v>
      </c>
      <c r="E34" s="9" t="s">
        <v>508</v>
      </c>
      <c r="F34" s="28"/>
      <c r="G34" s="28"/>
    </row>
    <row r="35" ht="15.75" customHeight="1">
      <c r="A35" s="9"/>
      <c r="B35" s="9"/>
      <c r="C35" s="9" t="s">
        <v>17</v>
      </c>
      <c r="D35" s="9" t="s">
        <v>1347</v>
      </c>
      <c r="E35" s="9" t="s">
        <v>281</v>
      </c>
      <c r="F35" s="28"/>
      <c r="G35" s="28"/>
    </row>
    <row r="36" ht="15.75" customHeight="1">
      <c r="A36" s="9"/>
      <c r="B36" s="9"/>
      <c r="C36" s="9" t="s">
        <v>20</v>
      </c>
      <c r="D36" s="9" t="s">
        <v>1348</v>
      </c>
      <c r="E36" s="9"/>
      <c r="F36" s="28"/>
      <c r="G36" s="28"/>
    </row>
    <row r="37" ht="15.75" customHeight="1">
      <c r="A37" s="9"/>
      <c r="B37" s="9"/>
      <c r="C37" s="9" t="s">
        <v>1349</v>
      </c>
      <c r="D37" s="9" t="s">
        <v>1350</v>
      </c>
      <c r="E37" s="9"/>
      <c r="F37" s="28"/>
      <c r="G37" s="28"/>
    </row>
    <row r="38" ht="15.75" customHeight="1">
      <c r="A38" s="9" t="s">
        <v>10</v>
      </c>
      <c r="B38" s="9" t="s">
        <v>11</v>
      </c>
      <c r="C38" s="9" t="s">
        <v>1342</v>
      </c>
      <c r="D38" s="9">
        <v>3.0</v>
      </c>
      <c r="E38" s="9" t="s">
        <v>320</v>
      </c>
      <c r="F38" s="28"/>
      <c r="G38" s="28"/>
    </row>
    <row r="39" ht="15.75" customHeight="1">
      <c r="A39" s="9"/>
      <c r="B39" s="9"/>
      <c r="C39" s="9" t="s">
        <v>1316</v>
      </c>
      <c r="D39" s="9">
        <v>30.26</v>
      </c>
      <c r="E39" s="9"/>
      <c r="F39" s="25"/>
      <c r="G39" s="25"/>
    </row>
    <row r="40" ht="15.75" customHeight="1">
      <c r="A40" s="9"/>
      <c r="B40" s="9"/>
      <c r="C40" s="9" t="s">
        <v>41</v>
      </c>
      <c r="D40" s="9" t="s">
        <v>1351</v>
      </c>
      <c r="E40" s="9"/>
      <c r="F40" s="25"/>
      <c r="G40" s="25"/>
    </row>
    <row r="41" ht="15.75" customHeight="1">
      <c r="A41" s="9"/>
      <c r="B41" s="9"/>
      <c r="C41" s="9" t="s">
        <v>1352</v>
      </c>
      <c r="D41" s="9">
        <v>10.0</v>
      </c>
      <c r="E41" s="9"/>
      <c r="F41" s="25"/>
      <c r="G41" s="25"/>
    </row>
    <row r="42" ht="15.75" customHeight="1">
      <c r="A42" s="9"/>
      <c r="B42" s="9"/>
      <c r="C42" s="9" t="s">
        <v>1321</v>
      </c>
      <c r="D42" s="9">
        <v>7.9</v>
      </c>
      <c r="E42" s="9"/>
      <c r="F42" s="25"/>
      <c r="G42" s="25"/>
    </row>
    <row r="43" ht="15.75" customHeight="1">
      <c r="A43" s="9"/>
      <c r="B43" s="9"/>
      <c r="C43" s="9" t="s">
        <v>36</v>
      </c>
      <c r="D43" s="9" t="s">
        <v>1353</v>
      </c>
      <c r="E43" s="9"/>
      <c r="F43" s="25"/>
      <c r="G43" s="25"/>
    </row>
    <row r="44" ht="15.75" customHeight="1">
      <c r="A44" s="9"/>
      <c r="B44" s="9"/>
      <c r="C44" s="9" t="s">
        <v>1354</v>
      </c>
      <c r="D44" s="9" t="s">
        <v>1355</v>
      </c>
      <c r="E44" s="9"/>
      <c r="F44" s="25"/>
      <c r="G44" s="25"/>
    </row>
    <row r="45" ht="15.75" customHeight="1">
      <c r="A45" s="9"/>
      <c r="B45" s="9"/>
      <c r="C45" s="9" t="s">
        <v>39</v>
      </c>
      <c r="D45" s="9" t="s">
        <v>1356</v>
      </c>
      <c r="E45" s="9"/>
      <c r="F45" s="25"/>
      <c r="G45" s="25"/>
    </row>
    <row r="46" ht="15.75" customHeight="1">
      <c r="A46" s="9"/>
      <c r="B46" s="9"/>
      <c r="C46" s="9" t="s">
        <v>70</v>
      </c>
      <c r="D46" s="9" t="s">
        <v>1357</v>
      </c>
      <c r="E46" s="9"/>
      <c r="F46" s="25"/>
      <c r="G46" s="25"/>
    </row>
    <row r="47" ht="15.75" customHeight="1">
      <c r="A47" s="9"/>
      <c r="B47" s="9"/>
      <c r="C47" s="9" t="s">
        <v>1334</v>
      </c>
      <c r="D47" s="9">
        <v>5.7</v>
      </c>
      <c r="E47" s="9"/>
      <c r="F47" s="25"/>
      <c r="G47" s="25"/>
    </row>
    <row r="48" ht="15.75" customHeight="1">
      <c r="A48" s="9" t="s">
        <v>10</v>
      </c>
      <c r="B48" s="9" t="s">
        <v>11</v>
      </c>
      <c r="C48" s="9" t="s">
        <v>70</v>
      </c>
      <c r="D48" s="9" t="s">
        <v>1358</v>
      </c>
      <c r="E48" s="9" t="s">
        <v>1359</v>
      </c>
      <c r="F48" s="25"/>
      <c r="G48" s="25"/>
    </row>
    <row r="49" ht="15.75" customHeight="1">
      <c r="A49" s="9" t="s">
        <v>1360</v>
      </c>
      <c r="B49" s="9" t="s">
        <v>11</v>
      </c>
      <c r="C49" s="9" t="s">
        <v>33</v>
      </c>
      <c r="D49" s="9" t="s">
        <v>1361</v>
      </c>
      <c r="E49" s="9" t="s">
        <v>320</v>
      </c>
      <c r="F49" s="25"/>
      <c r="G49" s="25"/>
    </row>
    <row r="50" ht="15.75" customHeight="1">
      <c r="A50" s="9" t="s">
        <v>1362</v>
      </c>
      <c r="B50" s="9"/>
      <c r="C50" s="9"/>
      <c r="D50" s="9"/>
      <c r="E50" s="9"/>
      <c r="F50" s="25"/>
      <c r="G50" s="25"/>
    </row>
    <row r="51" ht="15.75" customHeight="1">
      <c r="A51" s="9" t="s">
        <v>1363</v>
      </c>
      <c r="B51" s="9"/>
      <c r="C51" s="9"/>
      <c r="D51" s="9"/>
      <c r="E51" s="9"/>
      <c r="F51" s="25"/>
      <c r="G51" s="25"/>
    </row>
    <row r="52" ht="15.75" customHeight="1">
      <c r="A52" s="9" t="s">
        <v>1364</v>
      </c>
      <c r="B52" s="9"/>
      <c r="C52" s="9"/>
      <c r="D52" s="9"/>
      <c r="E52" s="9"/>
      <c r="F52" s="25"/>
      <c r="G52" s="25"/>
    </row>
    <row r="53" ht="15.75" customHeight="1">
      <c r="A53" s="9" t="s">
        <v>10</v>
      </c>
      <c r="B53" s="9" t="s">
        <v>11</v>
      </c>
      <c r="C53" s="9" t="s">
        <v>1327</v>
      </c>
      <c r="D53" s="9">
        <v>26.0</v>
      </c>
      <c r="E53" s="9"/>
      <c r="F53" s="25"/>
      <c r="G53" s="25"/>
    </row>
    <row r="54" ht="15.75" customHeight="1">
      <c r="A54" s="9"/>
      <c r="B54" s="9"/>
      <c r="C54" s="9" t="s">
        <v>1365</v>
      </c>
      <c r="D54" s="9">
        <v>2.0</v>
      </c>
      <c r="E54" s="9"/>
      <c r="F54" s="25"/>
      <c r="G54" s="25"/>
    </row>
    <row r="55" ht="15.75" customHeight="1">
      <c r="A55" s="9"/>
      <c r="B55" s="9"/>
      <c r="C55" s="9" t="s">
        <v>1349</v>
      </c>
      <c r="D55" s="9">
        <v>5.0</v>
      </c>
      <c r="E55" s="9" t="s">
        <v>281</v>
      </c>
      <c r="F55" s="25"/>
      <c r="G55" s="25"/>
    </row>
    <row r="56" ht="15.75" customHeight="1">
      <c r="A56" s="9"/>
      <c r="B56" s="9"/>
      <c r="C56" s="9" t="s">
        <v>17</v>
      </c>
      <c r="D56" s="9" t="s">
        <v>1366</v>
      </c>
      <c r="E56" s="9" t="s">
        <v>458</v>
      </c>
      <c r="F56" s="25"/>
      <c r="G56" s="25"/>
    </row>
    <row r="57" ht="15.75" customHeight="1">
      <c r="A57" s="9"/>
      <c r="B57" s="9"/>
      <c r="C57" s="9" t="s">
        <v>1329</v>
      </c>
      <c r="D57" s="9" t="s">
        <v>1367</v>
      </c>
      <c r="E57" s="9" t="s">
        <v>61</v>
      </c>
      <c r="F57" s="25"/>
      <c r="G57" s="25"/>
    </row>
    <row r="58" ht="15.75" customHeight="1">
      <c r="A58" s="9"/>
      <c r="B58" s="9"/>
      <c r="C58" s="9" t="s">
        <v>15</v>
      </c>
      <c r="D58" s="9" t="s">
        <v>1368</v>
      </c>
      <c r="E58" s="9"/>
      <c r="F58" s="25"/>
      <c r="G58" s="25"/>
    </row>
    <row r="59" ht="15.75" customHeight="1">
      <c r="A59" s="9" t="s">
        <v>10</v>
      </c>
      <c r="B59" s="9" t="s">
        <v>43</v>
      </c>
      <c r="C59" s="9" t="s">
        <v>1369</v>
      </c>
      <c r="D59" s="9" t="s">
        <v>1370</v>
      </c>
      <c r="E59" s="9"/>
      <c r="F59" s="25"/>
      <c r="G59" s="25"/>
    </row>
    <row r="60" ht="15.75" customHeight="1">
      <c r="A60" s="9"/>
      <c r="B60" s="9"/>
      <c r="C60" s="9" t="s">
        <v>97</v>
      </c>
      <c r="D60" s="9" t="s">
        <v>1371</v>
      </c>
      <c r="E60" s="9"/>
      <c r="F60" s="25"/>
      <c r="G60" s="25"/>
    </row>
    <row r="61" ht="15.75" customHeight="1">
      <c r="A61" s="9"/>
      <c r="B61" s="9"/>
      <c r="C61" s="9" t="s">
        <v>1372</v>
      </c>
      <c r="D61" s="9" t="s">
        <v>1373</v>
      </c>
      <c r="E61" s="9"/>
      <c r="F61" s="25"/>
      <c r="G61" s="25"/>
    </row>
    <row r="62" ht="15.75" customHeight="1">
      <c r="A62" s="9"/>
      <c r="B62" s="9"/>
      <c r="C62" s="9" t="s">
        <v>65</v>
      </c>
      <c r="D62" s="9" t="s">
        <v>1374</v>
      </c>
      <c r="E62" s="9" t="s">
        <v>281</v>
      </c>
      <c r="F62" s="25"/>
      <c r="G62" s="25"/>
    </row>
    <row r="63" ht="15.75" customHeight="1">
      <c r="A63" s="9"/>
      <c r="B63" s="9"/>
      <c r="C63" s="9" t="s">
        <v>70</v>
      </c>
      <c r="D63" s="9">
        <v>183.0</v>
      </c>
      <c r="E63" s="9"/>
      <c r="F63" s="25"/>
      <c r="G63" s="25"/>
    </row>
    <row r="64" ht="15.75" customHeight="1">
      <c r="A64" s="9"/>
      <c r="B64" s="9"/>
      <c r="C64" s="9" t="s">
        <v>54</v>
      </c>
      <c r="D64" s="9" t="s">
        <v>1375</v>
      </c>
      <c r="E64" s="9"/>
      <c r="F64" s="25"/>
      <c r="G64" s="25"/>
    </row>
    <row r="65" ht="15.75" customHeight="1">
      <c r="A65" s="9"/>
      <c r="B65" s="9"/>
      <c r="C65" s="9" t="s">
        <v>63</v>
      </c>
      <c r="D65" s="9" t="s">
        <v>1376</v>
      </c>
      <c r="E65" s="9"/>
      <c r="F65" s="25"/>
      <c r="G65" s="25"/>
    </row>
    <row r="66" ht="15.75" customHeight="1">
      <c r="A66" s="9"/>
      <c r="B66" s="9"/>
      <c r="C66" s="9" t="s">
        <v>1377</v>
      </c>
      <c r="D66" s="9" t="s">
        <v>1378</v>
      </c>
      <c r="E66" s="9"/>
      <c r="F66" s="25"/>
      <c r="G66" s="25"/>
    </row>
    <row r="67" ht="15.75" customHeight="1">
      <c r="A67" s="9"/>
      <c r="B67" s="9"/>
      <c r="C67" s="9" t="s">
        <v>102</v>
      </c>
      <c r="D67" s="9" t="s">
        <v>1379</v>
      </c>
      <c r="E67" s="9"/>
      <c r="F67" s="25"/>
      <c r="G67" s="25"/>
    </row>
    <row r="68" ht="15.75" customHeight="1">
      <c r="A68" s="9" t="s">
        <v>10</v>
      </c>
      <c r="B68" s="9" t="s">
        <v>11</v>
      </c>
      <c r="C68" s="9" t="s">
        <v>1380</v>
      </c>
      <c r="D68" s="9" t="s">
        <v>1381</v>
      </c>
      <c r="E68" s="9" t="s">
        <v>281</v>
      </c>
      <c r="F68" s="25"/>
      <c r="G68" s="25"/>
    </row>
    <row r="69" ht="15.75" customHeight="1">
      <c r="A69" s="9"/>
      <c r="B69" s="9"/>
      <c r="C69" s="9" t="s">
        <v>72</v>
      </c>
      <c r="D69" s="9" t="s">
        <v>1382</v>
      </c>
      <c r="E69" s="9"/>
      <c r="F69" s="25"/>
      <c r="G69" s="25"/>
    </row>
    <row r="70" ht="15.75" customHeight="1">
      <c r="A70" s="9"/>
      <c r="B70" s="9"/>
      <c r="C70" s="9" t="s">
        <v>1383</v>
      </c>
      <c r="D70" s="9" t="s">
        <v>1384</v>
      </c>
      <c r="E70" s="9"/>
      <c r="F70" s="25"/>
      <c r="G70" s="25"/>
    </row>
    <row r="71" ht="15.75" customHeight="1">
      <c r="A71" s="9"/>
      <c r="B71" s="9"/>
      <c r="C71" s="9" t="s">
        <v>85</v>
      </c>
      <c r="D71" s="9" t="s">
        <v>1385</v>
      </c>
      <c r="E71" s="9"/>
      <c r="F71" s="25"/>
      <c r="G71" s="25"/>
    </row>
    <row r="72" ht="15.75" customHeight="1">
      <c r="A72" s="9" t="s">
        <v>10</v>
      </c>
      <c r="B72" s="9" t="s">
        <v>43</v>
      </c>
      <c r="C72" s="9" t="s">
        <v>1386</v>
      </c>
      <c r="D72" s="9" t="s">
        <v>1387</v>
      </c>
      <c r="E72" s="9" t="s">
        <v>1388</v>
      </c>
      <c r="F72" s="25"/>
      <c r="G72" s="25"/>
    </row>
    <row r="73" ht="15.75" customHeight="1">
      <c r="A73" s="9"/>
      <c r="B73" s="9"/>
      <c r="C73" s="9" t="s">
        <v>1389</v>
      </c>
      <c r="D73" s="9" t="s">
        <v>1390</v>
      </c>
      <c r="E73" s="9"/>
      <c r="F73" s="25"/>
      <c r="G73" s="25"/>
    </row>
    <row r="74" ht="15.75" customHeight="1">
      <c r="A74" s="9"/>
      <c r="B74" s="9"/>
      <c r="C74" s="9" t="s">
        <v>51</v>
      </c>
      <c r="D74" s="9" t="s">
        <v>1391</v>
      </c>
      <c r="E74" s="9"/>
      <c r="F74" s="25"/>
      <c r="G74" s="25"/>
    </row>
    <row r="75" ht="15.75" customHeight="1">
      <c r="A75" s="9"/>
      <c r="B75" s="9"/>
      <c r="C75" s="9" t="s">
        <v>102</v>
      </c>
      <c r="D75" s="9" t="s">
        <v>1392</v>
      </c>
      <c r="E75" s="9" t="s">
        <v>61</v>
      </c>
      <c r="F75" s="25"/>
      <c r="G75" s="25"/>
    </row>
    <row r="76" ht="15.75" customHeight="1">
      <c r="A76" s="9"/>
      <c r="B76" s="9"/>
      <c r="C76" s="9" t="s">
        <v>97</v>
      </c>
      <c r="D76" s="9">
        <v>4.0</v>
      </c>
      <c r="E76" s="9"/>
      <c r="F76" s="25"/>
      <c r="G76" s="25"/>
    </row>
    <row r="77" ht="15.75" customHeight="1">
      <c r="A77" s="9"/>
      <c r="B77" s="9"/>
      <c r="C77" s="9" t="s">
        <v>1393</v>
      </c>
      <c r="D77" s="9" t="s">
        <v>1394</v>
      </c>
      <c r="E77" s="9"/>
      <c r="F77" s="25"/>
      <c r="G77" s="25"/>
    </row>
    <row r="78" ht="15.75" customHeight="1">
      <c r="A78" s="9"/>
      <c r="B78" s="9"/>
      <c r="C78" s="9" t="s">
        <v>68</v>
      </c>
      <c r="D78" s="9" t="s">
        <v>1395</v>
      </c>
      <c r="E78" s="9"/>
      <c r="F78" s="25"/>
      <c r="G78" s="25"/>
    </row>
    <row r="79" ht="15.75" customHeight="1">
      <c r="A79" s="9"/>
      <c r="B79" s="9"/>
      <c r="C79" s="9" t="s">
        <v>1329</v>
      </c>
      <c r="D79" s="9">
        <v>13.0</v>
      </c>
      <c r="E79" s="9"/>
      <c r="F79" s="25"/>
      <c r="G79" s="25"/>
    </row>
    <row r="80" ht="15.75" customHeight="1">
      <c r="A80" s="9"/>
      <c r="B80" s="9"/>
      <c r="C80" s="9" t="s">
        <v>1396</v>
      </c>
      <c r="D80" s="9" t="s">
        <v>1397</v>
      </c>
      <c r="E80" s="9"/>
      <c r="F80" s="25"/>
      <c r="G80" s="25"/>
    </row>
    <row r="81" ht="15.75" customHeight="1">
      <c r="A81" s="9"/>
      <c r="B81" s="9"/>
      <c r="C81" s="9" t="s">
        <v>65</v>
      </c>
      <c r="D81" s="9" t="s">
        <v>1398</v>
      </c>
      <c r="E81" s="9"/>
      <c r="F81" s="25"/>
      <c r="G81" s="25"/>
    </row>
    <row r="82" ht="15.75" customHeight="1">
      <c r="A82" s="9"/>
      <c r="B82" s="9"/>
      <c r="C82" s="9" t="s">
        <v>41</v>
      </c>
      <c r="D82" s="9" t="s">
        <v>1399</v>
      </c>
      <c r="E82" s="9"/>
      <c r="F82" s="25"/>
      <c r="G82" s="25"/>
    </row>
    <row r="83" ht="15.75" customHeight="1">
      <c r="A83" s="9" t="s">
        <v>10</v>
      </c>
      <c r="B83" s="9" t="s">
        <v>43</v>
      </c>
      <c r="C83" s="9" t="s">
        <v>97</v>
      </c>
      <c r="D83" s="9">
        <v>1.0</v>
      </c>
      <c r="E83" s="9" t="s">
        <v>1400</v>
      </c>
      <c r="F83" s="25"/>
      <c r="G83" s="25"/>
    </row>
    <row r="84" ht="15.75" customHeight="1">
      <c r="A84" s="9" t="s">
        <v>10</v>
      </c>
      <c r="B84" s="9" t="s">
        <v>11</v>
      </c>
      <c r="C84" s="9" t="s">
        <v>1401</v>
      </c>
      <c r="D84" s="9">
        <v>1.0</v>
      </c>
      <c r="E84" s="9"/>
      <c r="F84" s="25"/>
      <c r="G84" s="25"/>
    </row>
    <row r="85" ht="15.75" customHeight="1">
      <c r="A85" s="9"/>
      <c r="B85" s="9"/>
      <c r="C85" s="9" t="s">
        <v>1402</v>
      </c>
      <c r="D85" s="9" t="s">
        <v>1399</v>
      </c>
      <c r="E85" s="9"/>
      <c r="F85" s="25"/>
      <c r="G85" s="25"/>
    </row>
    <row r="86" ht="15.75" customHeight="1">
      <c r="A86" s="9" t="s">
        <v>1403</v>
      </c>
      <c r="B86" s="9"/>
      <c r="C86" s="9"/>
      <c r="D86" s="9"/>
      <c r="E86" s="9"/>
      <c r="F86" s="25"/>
      <c r="G86" s="25"/>
    </row>
    <row r="87" ht="15.75" customHeight="1">
      <c r="A87" s="9" t="s">
        <v>10</v>
      </c>
      <c r="B87" s="9" t="s">
        <v>272</v>
      </c>
      <c r="C87" s="12" t="s">
        <v>1404</v>
      </c>
      <c r="D87" s="9" t="s">
        <v>1405</v>
      </c>
      <c r="E87" s="9" t="s">
        <v>1406</v>
      </c>
      <c r="F87" s="25"/>
      <c r="G87" s="25"/>
    </row>
    <row r="88" ht="15.75" customHeight="1">
      <c r="A88" s="9"/>
      <c r="B88" s="9"/>
      <c r="C88" s="9" t="s">
        <v>445</v>
      </c>
      <c r="D88" s="9" t="s">
        <v>1407</v>
      </c>
      <c r="E88" s="9" t="s">
        <v>46</v>
      </c>
      <c r="F88" s="25"/>
      <c r="G88" s="25"/>
    </row>
    <row r="89" ht="15.75" customHeight="1">
      <c r="A89" s="9"/>
      <c r="B89" s="9"/>
      <c r="C89" s="9" t="s">
        <v>1408</v>
      </c>
      <c r="D89" s="9" t="s">
        <v>1409</v>
      </c>
      <c r="E89" s="9" t="s">
        <v>150</v>
      </c>
      <c r="F89" s="25"/>
      <c r="G89" s="25"/>
    </row>
    <row r="90" ht="33.75" customHeight="1">
      <c r="A90" s="9"/>
      <c r="B90" s="9"/>
      <c r="C90" s="9" t="s">
        <v>70</v>
      </c>
      <c r="D90" s="9" t="s">
        <v>1410</v>
      </c>
      <c r="E90" s="9" t="s">
        <v>320</v>
      </c>
      <c r="F90" s="25"/>
      <c r="G90" s="25"/>
    </row>
    <row r="91" ht="15.75" customHeight="1">
      <c r="A91" s="9"/>
      <c r="B91" s="9"/>
      <c r="C91" s="9" t="s">
        <v>1411</v>
      </c>
      <c r="D91" s="9" t="s">
        <v>1412</v>
      </c>
      <c r="E91" s="9"/>
      <c r="F91" s="25"/>
      <c r="G91" s="25"/>
    </row>
    <row r="92" ht="15.75" customHeight="1">
      <c r="A92" s="9"/>
      <c r="B92" s="9"/>
      <c r="C92" s="9" t="s">
        <v>1413</v>
      </c>
      <c r="D92" s="9" t="s">
        <v>1414</v>
      </c>
      <c r="E92" s="9"/>
      <c r="F92" s="25"/>
      <c r="G92" s="25"/>
    </row>
    <row r="93" ht="15.75" customHeight="1">
      <c r="A93" s="9"/>
      <c r="B93" s="9"/>
      <c r="C93" s="9" t="s">
        <v>1415</v>
      </c>
      <c r="D93" s="9" t="s">
        <v>1416</v>
      </c>
      <c r="E93" s="9"/>
      <c r="F93" s="25"/>
      <c r="G93" s="25"/>
    </row>
    <row r="94" ht="15.75" customHeight="1">
      <c r="A94" s="9"/>
      <c r="B94" s="9"/>
      <c r="C94" s="9" t="s">
        <v>879</v>
      </c>
      <c r="D94" s="9" t="s">
        <v>1417</v>
      </c>
      <c r="E94" s="9"/>
      <c r="F94" s="25"/>
      <c r="G94" s="25"/>
    </row>
    <row r="95" ht="15.75" customHeight="1">
      <c r="A95" s="9"/>
      <c r="B95" s="9"/>
      <c r="C95" s="9" t="s">
        <v>275</v>
      </c>
      <c r="D95" s="9" t="s">
        <v>1418</v>
      </c>
      <c r="E95" s="9"/>
      <c r="F95" s="25"/>
      <c r="G95" s="25"/>
    </row>
    <row r="96" ht="15.75" customHeight="1">
      <c r="A96" s="9"/>
      <c r="B96" s="9"/>
      <c r="C96" s="9" t="s">
        <v>1419</v>
      </c>
      <c r="D96" s="9" t="s">
        <v>1420</v>
      </c>
      <c r="E96" s="9"/>
      <c r="F96" s="25"/>
      <c r="G96" s="25"/>
    </row>
    <row r="97" ht="15.75" customHeight="1">
      <c r="A97" s="9"/>
      <c r="B97" s="9"/>
      <c r="C97" s="9" t="s">
        <v>1421</v>
      </c>
      <c r="D97" s="9" t="s">
        <v>1422</v>
      </c>
      <c r="E97" s="9"/>
      <c r="F97" s="25"/>
      <c r="G97" s="25"/>
    </row>
    <row r="98" ht="15.75" customHeight="1">
      <c r="A98" s="9"/>
      <c r="B98" s="9"/>
      <c r="C98" s="9" t="s">
        <v>1423</v>
      </c>
      <c r="D98" s="9" t="s">
        <v>1424</v>
      </c>
      <c r="E98" s="9"/>
      <c r="F98" s="25"/>
      <c r="G98" s="25"/>
    </row>
    <row r="99" ht="15.75" customHeight="1">
      <c r="A99" s="9"/>
      <c r="B99" s="9"/>
      <c r="C99" s="12" t="s">
        <v>1425</v>
      </c>
      <c r="D99" s="9" t="s">
        <v>1426</v>
      </c>
      <c r="E99" s="9"/>
      <c r="F99" s="25"/>
      <c r="G99" s="25"/>
    </row>
    <row r="100" ht="15.75" customHeight="1">
      <c r="A100" s="9"/>
      <c r="B100" s="9"/>
      <c r="C100" s="9" t="s">
        <v>1427</v>
      </c>
      <c r="D100" s="9">
        <v>2.0</v>
      </c>
      <c r="E100" s="9"/>
      <c r="F100" s="25"/>
      <c r="G100" s="25"/>
    </row>
    <row r="101" ht="15.75" customHeight="1">
      <c r="A101" s="9"/>
      <c r="B101" s="9"/>
      <c r="C101" s="9" t="s">
        <v>1428</v>
      </c>
      <c r="D101" s="9"/>
      <c r="E101" s="9"/>
      <c r="F101" s="25"/>
      <c r="G101" s="25"/>
    </row>
    <row r="102" ht="15.75" customHeight="1">
      <c r="A102" s="9"/>
      <c r="B102" s="9"/>
      <c r="C102" s="12" t="s">
        <v>1429</v>
      </c>
      <c r="D102" s="12" t="s">
        <v>1430</v>
      </c>
      <c r="E102" s="12" t="s">
        <v>1431</v>
      </c>
      <c r="F102" s="25"/>
      <c r="G102" s="25"/>
    </row>
    <row r="103" ht="15.75" customHeight="1">
      <c r="A103" s="9"/>
      <c r="B103" s="9"/>
      <c r="C103" s="12" t="s">
        <v>437</v>
      </c>
      <c r="D103" s="12" t="s">
        <v>1432</v>
      </c>
      <c r="E103" s="12" t="s">
        <v>1433</v>
      </c>
      <c r="F103" s="25"/>
      <c r="G103" s="25"/>
    </row>
    <row r="104" ht="15.75" customHeight="1">
      <c r="A104" s="9"/>
      <c r="B104" s="9"/>
      <c r="C104" s="12" t="s">
        <v>454</v>
      </c>
      <c r="D104" s="12" t="s">
        <v>1434</v>
      </c>
      <c r="E104" s="12"/>
      <c r="F104" s="25"/>
      <c r="G104" s="25"/>
    </row>
    <row r="105" ht="15.75" customHeight="1">
      <c r="A105" s="9"/>
      <c r="B105" s="9"/>
      <c r="C105" s="12" t="s">
        <v>1435</v>
      </c>
      <c r="D105" s="12" t="s">
        <v>1436</v>
      </c>
      <c r="E105" s="12" t="s">
        <v>302</v>
      </c>
      <c r="F105" s="25"/>
      <c r="G105" s="25"/>
    </row>
    <row r="106" ht="15.75" customHeight="1">
      <c r="A106" s="9"/>
      <c r="B106" s="9"/>
      <c r="C106" s="12" t="s">
        <v>1437</v>
      </c>
      <c r="D106" s="12" t="s">
        <v>1438</v>
      </c>
      <c r="E106" s="12" t="s">
        <v>302</v>
      </c>
      <c r="F106" s="25"/>
      <c r="G106" s="25"/>
    </row>
    <row r="107" ht="15.75" customHeight="1">
      <c r="A107" s="9"/>
      <c r="B107" s="9"/>
      <c r="C107" s="9" t="s">
        <v>452</v>
      </c>
      <c r="D107" s="12" t="s">
        <v>1439</v>
      </c>
      <c r="E107" s="12" t="s">
        <v>1440</v>
      </c>
      <c r="F107" s="25"/>
      <c r="G107" s="25"/>
    </row>
    <row r="108" ht="15.75" customHeight="1">
      <c r="A108" s="9"/>
      <c r="B108" s="9"/>
      <c r="C108" s="12" t="s">
        <v>1441</v>
      </c>
      <c r="D108" s="12" t="s">
        <v>1442</v>
      </c>
      <c r="E108" s="12" t="s">
        <v>320</v>
      </c>
      <c r="F108" s="25"/>
      <c r="G108" s="25"/>
    </row>
    <row r="109" ht="15.75" customHeight="1">
      <c r="A109" s="9"/>
      <c r="B109" s="9"/>
      <c r="C109" s="12" t="s">
        <v>1443</v>
      </c>
      <c r="D109" s="12" t="s">
        <v>1444</v>
      </c>
      <c r="E109" s="12" t="s">
        <v>302</v>
      </c>
      <c r="F109" s="25"/>
      <c r="G109" s="25"/>
    </row>
    <row r="110" ht="15.75" customHeight="1">
      <c r="A110" s="9" t="s">
        <v>10</v>
      </c>
      <c r="B110" s="9" t="s">
        <v>272</v>
      </c>
      <c r="C110" s="9" t="s">
        <v>443</v>
      </c>
      <c r="D110" s="9" t="s">
        <v>1445</v>
      </c>
      <c r="E110" s="9" t="s">
        <v>1446</v>
      </c>
      <c r="F110" s="25"/>
      <c r="G110" s="25"/>
    </row>
    <row r="111" ht="15.75" customHeight="1">
      <c r="A111" s="9"/>
      <c r="B111" s="9"/>
      <c r="C111" s="9" t="s">
        <v>437</v>
      </c>
      <c r="D111" s="9" t="s">
        <v>1447</v>
      </c>
      <c r="E111" s="9"/>
      <c r="F111" s="25"/>
      <c r="G111" s="25"/>
    </row>
    <row r="112" ht="15.75" customHeight="1">
      <c r="A112" s="9"/>
      <c r="B112" s="9"/>
      <c r="C112" s="9" t="s">
        <v>879</v>
      </c>
      <c r="D112" s="9" t="s">
        <v>880</v>
      </c>
      <c r="E112" s="9"/>
      <c r="F112" s="25"/>
      <c r="G112" s="25"/>
    </row>
    <row r="113" ht="15.75" customHeight="1">
      <c r="A113" s="9"/>
      <c r="B113" s="9"/>
      <c r="C113" s="9" t="s">
        <v>1448</v>
      </c>
      <c r="D113" s="9" t="s">
        <v>1449</v>
      </c>
      <c r="E113" s="9"/>
      <c r="F113" s="25"/>
      <c r="G113" s="25"/>
    </row>
    <row r="114" ht="15.75" customHeight="1">
      <c r="A114" s="9"/>
      <c r="B114" s="9"/>
      <c r="C114" s="9" t="s">
        <v>452</v>
      </c>
      <c r="D114" s="9" t="s">
        <v>1450</v>
      </c>
      <c r="E114" s="9"/>
      <c r="F114" s="25"/>
      <c r="G114" s="25"/>
    </row>
    <row r="115" ht="15.75" customHeight="1">
      <c r="A115" s="9"/>
      <c r="B115" s="9"/>
      <c r="C115" s="9" t="s">
        <v>275</v>
      </c>
      <c r="D115" s="9" t="s">
        <v>1451</v>
      </c>
      <c r="E115" s="9" t="s">
        <v>46</v>
      </c>
      <c r="F115" s="25"/>
      <c r="G115" s="25"/>
    </row>
    <row r="116" ht="20.25" customHeight="1">
      <c r="A116" s="9"/>
      <c r="B116" s="9"/>
      <c r="C116" s="9" t="s">
        <v>433</v>
      </c>
      <c r="D116" s="9" t="s">
        <v>1452</v>
      </c>
      <c r="E116" s="9" t="s">
        <v>1318</v>
      </c>
      <c r="F116" s="25"/>
      <c r="G116" s="25"/>
    </row>
    <row r="117" ht="15.75" customHeight="1">
      <c r="A117" s="9"/>
      <c r="B117" s="9"/>
      <c r="C117" s="9" t="s">
        <v>1453</v>
      </c>
      <c r="D117" s="9" t="s">
        <v>1454</v>
      </c>
      <c r="E117" s="9" t="s">
        <v>46</v>
      </c>
      <c r="F117" s="25"/>
      <c r="G117" s="25"/>
    </row>
    <row r="118" ht="15.75" customHeight="1">
      <c r="A118" s="9" t="s">
        <v>10</v>
      </c>
      <c r="B118" s="9" t="s">
        <v>272</v>
      </c>
      <c r="C118" s="9" t="s">
        <v>432</v>
      </c>
      <c r="D118" s="9" t="s">
        <v>1455</v>
      </c>
      <c r="E118" s="9"/>
      <c r="F118" s="25"/>
      <c r="G118" s="25"/>
    </row>
    <row r="119" ht="15.75" customHeight="1">
      <c r="A119" s="9"/>
      <c r="B119" s="29"/>
      <c r="C119" s="9" t="s">
        <v>443</v>
      </c>
      <c r="D119" s="9" t="s">
        <v>1456</v>
      </c>
      <c r="E119" s="9"/>
      <c r="F119" s="25"/>
      <c r="G119" s="25"/>
    </row>
    <row r="120" ht="15.75" customHeight="1">
      <c r="A120" s="9"/>
      <c r="B120" s="9"/>
      <c r="C120" s="9" t="s">
        <v>1457</v>
      </c>
      <c r="D120" s="9" t="s">
        <v>1458</v>
      </c>
      <c r="E120" s="9" t="s">
        <v>281</v>
      </c>
      <c r="F120" s="25"/>
      <c r="G120" s="25"/>
    </row>
    <row r="121" ht="15.75" customHeight="1">
      <c r="A121" s="9"/>
      <c r="B121" s="9"/>
      <c r="C121" s="9" t="s">
        <v>1459</v>
      </c>
      <c r="D121" s="9" t="s">
        <v>1460</v>
      </c>
      <c r="E121" s="9"/>
      <c r="F121" s="25"/>
      <c r="G121" s="25"/>
    </row>
    <row r="122" ht="15.75" customHeight="1">
      <c r="A122" s="9"/>
      <c r="B122" s="9"/>
      <c r="C122" s="9" t="s">
        <v>1461</v>
      </c>
      <c r="D122" s="9" t="s">
        <v>1462</v>
      </c>
      <c r="E122" s="9"/>
      <c r="F122" s="25"/>
      <c r="G122" s="25"/>
    </row>
    <row r="123" ht="15.75" customHeight="1">
      <c r="A123" s="9"/>
      <c r="B123" s="9"/>
      <c r="C123" s="9" t="s">
        <v>1463</v>
      </c>
      <c r="D123" s="9" t="str">
        <f>"1-5"</f>
        <v>1-5</v>
      </c>
      <c r="E123" s="9"/>
      <c r="F123" s="25"/>
      <c r="G123" s="25"/>
    </row>
    <row r="124" ht="15.75" customHeight="1">
      <c r="A124" s="9"/>
      <c r="B124" s="9"/>
      <c r="C124" s="9" t="s">
        <v>441</v>
      </c>
      <c r="D124" s="9" t="s">
        <v>1464</v>
      </c>
      <c r="E124" s="9" t="s">
        <v>46</v>
      </c>
      <c r="F124" s="25"/>
      <c r="G124" s="25"/>
    </row>
    <row r="125" ht="15.75" customHeight="1">
      <c r="A125" s="9"/>
      <c r="B125" s="9"/>
      <c r="C125" s="9" t="s">
        <v>452</v>
      </c>
      <c r="D125" s="9" t="s">
        <v>1465</v>
      </c>
      <c r="E125" s="9"/>
      <c r="F125" s="25"/>
      <c r="G125" s="25"/>
    </row>
    <row r="126" ht="15.75" customHeight="1">
      <c r="A126" s="9" t="s">
        <v>10</v>
      </c>
      <c r="B126" s="9" t="s">
        <v>272</v>
      </c>
      <c r="C126" s="9" t="s">
        <v>443</v>
      </c>
      <c r="D126" s="9" t="s">
        <v>1466</v>
      </c>
      <c r="E126" s="9"/>
      <c r="F126" s="25"/>
      <c r="G126" s="25"/>
    </row>
    <row r="127" ht="27.0" customHeight="1">
      <c r="A127" s="9"/>
      <c r="B127" s="9"/>
      <c r="C127" s="9" t="s">
        <v>441</v>
      </c>
      <c r="D127" s="9" t="s">
        <v>1467</v>
      </c>
      <c r="E127" s="9"/>
      <c r="F127" s="25"/>
      <c r="G127" s="25"/>
    </row>
    <row r="128" ht="15.75" customHeight="1">
      <c r="A128" s="9"/>
      <c r="B128" s="9"/>
      <c r="C128" s="9" t="s">
        <v>433</v>
      </c>
      <c r="D128" s="9">
        <v>7.0</v>
      </c>
      <c r="E128" s="9"/>
      <c r="F128" s="25"/>
      <c r="G128" s="25"/>
    </row>
    <row r="129" ht="15.75" customHeight="1">
      <c r="A129" s="9"/>
      <c r="B129" s="9"/>
      <c r="C129" s="9" t="s">
        <v>1457</v>
      </c>
      <c r="D129" s="9" t="s">
        <v>1468</v>
      </c>
      <c r="E129" s="9" t="s">
        <v>1469</v>
      </c>
      <c r="F129" s="25"/>
      <c r="G129" s="25"/>
    </row>
    <row r="130" ht="15.75" customHeight="1">
      <c r="A130" s="9" t="s">
        <v>10</v>
      </c>
      <c r="B130" s="9" t="s">
        <v>272</v>
      </c>
      <c r="C130" s="9" t="s">
        <v>452</v>
      </c>
      <c r="D130" s="9" t="s">
        <v>1470</v>
      </c>
      <c r="E130" s="9"/>
      <c r="F130" s="25"/>
      <c r="G130" s="25"/>
    </row>
    <row r="131" ht="15.75" customHeight="1">
      <c r="A131" s="9"/>
      <c r="B131" s="9"/>
      <c r="C131" s="9" t="s">
        <v>432</v>
      </c>
      <c r="D131" s="9">
        <v>91.0</v>
      </c>
      <c r="E131" s="9"/>
      <c r="F131" s="25"/>
      <c r="G131" s="25"/>
    </row>
    <row r="132" ht="15.75" customHeight="1">
      <c r="A132" s="9"/>
      <c r="B132" s="9"/>
      <c r="C132" s="9" t="s">
        <v>1471</v>
      </c>
      <c r="D132" s="9" t="s">
        <v>1472</v>
      </c>
      <c r="E132" s="9"/>
      <c r="F132" s="25"/>
      <c r="G132" s="25"/>
    </row>
    <row r="133" ht="15.75" customHeight="1">
      <c r="A133" s="9"/>
      <c r="B133" s="9"/>
      <c r="C133" s="9" t="s">
        <v>443</v>
      </c>
      <c r="D133" s="9" t="s">
        <v>1473</v>
      </c>
      <c r="E133" s="9"/>
      <c r="F133" s="25"/>
      <c r="G133" s="25"/>
    </row>
    <row r="134" ht="15.75" customHeight="1">
      <c r="A134" s="9"/>
      <c r="B134" s="9"/>
      <c r="C134" s="9" t="s">
        <v>1474</v>
      </c>
      <c r="D134" s="9" t="s">
        <v>1475</v>
      </c>
      <c r="E134" s="9"/>
      <c r="F134" s="25"/>
      <c r="G134" s="25"/>
    </row>
    <row r="135" ht="15.75" customHeight="1">
      <c r="A135" s="9"/>
      <c r="B135" s="9"/>
      <c r="C135" s="9" t="s">
        <v>433</v>
      </c>
      <c r="D135" s="9" t="s">
        <v>1476</v>
      </c>
      <c r="E135" s="9"/>
      <c r="F135" s="25"/>
      <c r="G135" s="25"/>
    </row>
    <row r="136" ht="15.75" customHeight="1">
      <c r="A136" s="9"/>
      <c r="B136" s="9"/>
      <c r="C136" s="9" t="s">
        <v>1477</v>
      </c>
      <c r="D136" s="9" t="s">
        <v>1478</v>
      </c>
      <c r="E136" s="9" t="s">
        <v>281</v>
      </c>
      <c r="F136" s="25"/>
      <c r="G136" s="25"/>
    </row>
    <row r="137" ht="15.75" customHeight="1">
      <c r="A137" s="9" t="s">
        <v>10</v>
      </c>
      <c r="B137" s="9" t="s">
        <v>272</v>
      </c>
      <c r="C137" s="9" t="s">
        <v>432</v>
      </c>
      <c r="D137" s="9" t="s">
        <v>1479</v>
      </c>
      <c r="E137" s="9" t="s">
        <v>1480</v>
      </c>
      <c r="F137" s="25"/>
      <c r="G137" s="25"/>
    </row>
    <row r="138" ht="15.75" customHeight="1">
      <c r="A138" s="9"/>
      <c r="B138" s="9"/>
      <c r="C138" s="9" t="s">
        <v>1408</v>
      </c>
      <c r="D138" s="9" t="s">
        <v>1481</v>
      </c>
      <c r="E138" s="9"/>
      <c r="F138" s="25"/>
      <c r="G138" s="25"/>
    </row>
    <row r="139" ht="15.75" customHeight="1">
      <c r="A139" s="9"/>
      <c r="B139" s="9"/>
      <c r="C139" s="9" t="s">
        <v>1482</v>
      </c>
      <c r="D139" s="9" t="s">
        <v>1483</v>
      </c>
      <c r="E139" s="9"/>
      <c r="F139" s="25"/>
      <c r="G139" s="25"/>
    </row>
    <row r="140" ht="15.75" customHeight="1">
      <c r="A140" s="9"/>
      <c r="B140" s="9"/>
      <c r="C140" s="9" t="s">
        <v>1484</v>
      </c>
      <c r="D140" s="9" t="s">
        <v>1485</v>
      </c>
      <c r="E140" s="9"/>
      <c r="F140" s="25"/>
      <c r="G140" s="25"/>
    </row>
    <row r="141" ht="15.75" customHeight="1">
      <c r="A141" s="9"/>
      <c r="B141" s="9"/>
      <c r="C141" s="9" t="s">
        <v>1474</v>
      </c>
      <c r="D141" s="9" t="s">
        <v>1486</v>
      </c>
      <c r="E141" s="9"/>
      <c r="F141" s="25"/>
      <c r="G141" s="25"/>
    </row>
    <row r="142" ht="15.75" customHeight="1">
      <c r="A142" s="9"/>
      <c r="B142" s="9"/>
      <c r="C142" s="9" t="s">
        <v>1487</v>
      </c>
      <c r="D142" s="9" t="s">
        <v>1488</v>
      </c>
      <c r="E142" s="9"/>
      <c r="F142" s="25"/>
      <c r="G142" s="25"/>
    </row>
    <row r="143" ht="15.75" customHeight="1">
      <c r="A143" s="9"/>
      <c r="B143" s="9"/>
      <c r="C143" s="9" t="s">
        <v>1489</v>
      </c>
      <c r="D143" s="9"/>
      <c r="E143" s="9"/>
      <c r="F143" s="25"/>
      <c r="G143" s="25"/>
    </row>
    <row r="144" ht="15.75" customHeight="1">
      <c r="A144" s="9"/>
      <c r="B144" s="9"/>
      <c r="C144" s="9" t="s">
        <v>275</v>
      </c>
      <c r="D144" s="9" t="s">
        <v>1490</v>
      </c>
      <c r="E144" s="9" t="s">
        <v>1491</v>
      </c>
      <c r="F144" s="25"/>
      <c r="G144" s="25"/>
    </row>
    <row r="145" ht="15.75" customHeight="1">
      <c r="A145" s="9"/>
      <c r="B145" s="9"/>
      <c r="C145" s="9" t="s">
        <v>879</v>
      </c>
      <c r="D145" s="9" t="s">
        <v>1492</v>
      </c>
      <c r="E145" s="9"/>
      <c r="F145" s="25"/>
      <c r="G145" s="25"/>
    </row>
    <row r="146" ht="15.75" customHeight="1">
      <c r="A146" s="9"/>
      <c r="B146" s="9"/>
      <c r="C146" s="9" t="s">
        <v>1493</v>
      </c>
      <c r="D146" s="9"/>
      <c r="E146" s="9"/>
      <c r="F146" s="25"/>
      <c r="G146" s="25"/>
    </row>
    <row r="147" ht="15.75" customHeight="1">
      <c r="A147" s="9"/>
      <c r="B147" s="9"/>
      <c r="C147" s="9" t="s">
        <v>1404</v>
      </c>
      <c r="D147" s="9" t="s">
        <v>1494</v>
      </c>
      <c r="E147" s="9" t="s">
        <v>46</v>
      </c>
      <c r="F147" s="25"/>
      <c r="G147" s="25"/>
    </row>
    <row r="148" ht="15.75" customHeight="1">
      <c r="A148" s="9"/>
      <c r="B148" s="9"/>
      <c r="C148" s="9" t="s">
        <v>1423</v>
      </c>
      <c r="D148" s="9" t="s">
        <v>1495</v>
      </c>
      <c r="E148" s="9"/>
      <c r="F148" s="25"/>
      <c r="G148" s="25"/>
    </row>
    <row r="149" ht="15.75" customHeight="1">
      <c r="A149" s="9"/>
      <c r="B149" s="9"/>
      <c r="C149" s="9" t="s">
        <v>452</v>
      </c>
      <c r="D149" s="9">
        <v>64.0</v>
      </c>
      <c r="E149" s="9"/>
      <c r="F149" s="25"/>
      <c r="G149" s="25"/>
    </row>
    <row r="150" ht="15.75" customHeight="1">
      <c r="A150" s="9"/>
      <c r="B150" s="9"/>
      <c r="C150" s="9" t="s">
        <v>1496</v>
      </c>
      <c r="D150" s="9">
        <v>2.0</v>
      </c>
      <c r="E150" s="9"/>
      <c r="F150" s="25"/>
      <c r="G150" s="25"/>
    </row>
    <row r="151" ht="15.75" customHeight="1">
      <c r="A151" s="9"/>
      <c r="B151" s="9"/>
      <c r="C151" s="9" t="s">
        <v>441</v>
      </c>
      <c r="D151" s="9">
        <v>50.48</v>
      </c>
      <c r="E151" s="9"/>
      <c r="F151" s="25"/>
      <c r="G151" s="25"/>
    </row>
    <row r="152" ht="15.75" customHeight="1">
      <c r="A152" s="9"/>
      <c r="B152" s="9"/>
      <c r="C152" s="9" t="s">
        <v>433</v>
      </c>
      <c r="D152" s="9" t="s">
        <v>1497</v>
      </c>
      <c r="E152" s="9"/>
      <c r="F152" s="25"/>
      <c r="G152" s="25"/>
    </row>
    <row r="153" ht="15.75" customHeight="1">
      <c r="A153" s="9"/>
      <c r="B153" s="9"/>
      <c r="C153" s="9" t="s">
        <v>1498</v>
      </c>
      <c r="D153" s="9" t="s">
        <v>1499</v>
      </c>
      <c r="E153" s="9"/>
      <c r="F153" s="25"/>
      <c r="G153" s="25"/>
    </row>
    <row r="154" ht="15.75" customHeight="1">
      <c r="A154" s="9"/>
      <c r="B154" s="9"/>
      <c r="C154" s="9" t="s">
        <v>1474</v>
      </c>
      <c r="D154" s="9" t="s">
        <v>1500</v>
      </c>
      <c r="E154" s="9"/>
      <c r="F154" s="25"/>
      <c r="G154" s="25"/>
    </row>
    <row r="155" ht="15.75" customHeight="1">
      <c r="A155" s="9"/>
      <c r="B155" s="9"/>
      <c r="C155" s="9" t="s">
        <v>1501</v>
      </c>
      <c r="D155" s="9" t="s">
        <v>1502</v>
      </c>
      <c r="E155" s="9" t="s">
        <v>46</v>
      </c>
      <c r="F155" s="25"/>
      <c r="G155" s="25"/>
    </row>
    <row r="156" ht="15.75" customHeight="1">
      <c r="A156" s="9"/>
      <c r="B156" s="9"/>
      <c r="C156" s="12" t="s">
        <v>1503</v>
      </c>
      <c r="D156" s="12" t="s">
        <v>1504</v>
      </c>
      <c r="E156" s="12" t="s">
        <v>1505</v>
      </c>
      <c r="F156" s="25"/>
      <c r="G156" s="25"/>
    </row>
    <row r="157" ht="15.75" customHeight="1">
      <c r="A157" s="9" t="s">
        <v>1506</v>
      </c>
      <c r="B157" s="9"/>
      <c r="C157" s="9"/>
      <c r="D157" s="9"/>
      <c r="E157" s="9"/>
      <c r="F157" s="25"/>
      <c r="G157" s="25"/>
    </row>
    <row r="158" ht="15.75" customHeight="1">
      <c r="A158" s="9" t="s">
        <v>1507</v>
      </c>
      <c r="B158" s="9"/>
      <c r="C158" s="9"/>
      <c r="D158" s="9"/>
      <c r="E158" s="9"/>
      <c r="F158" s="25"/>
      <c r="G158" s="25"/>
    </row>
    <row r="159" ht="15.75" customHeight="1">
      <c r="A159" s="9" t="s">
        <v>10</v>
      </c>
      <c r="B159" s="12" t="s">
        <v>112</v>
      </c>
      <c r="C159" s="12" t="s">
        <v>300</v>
      </c>
      <c r="D159" s="12" t="s">
        <v>1508</v>
      </c>
      <c r="E159" s="12" t="s">
        <v>302</v>
      </c>
      <c r="F159" s="25"/>
      <c r="G159" s="25"/>
    </row>
    <row r="160" ht="15.75" customHeight="1">
      <c r="A160" s="9"/>
      <c r="B160" s="12"/>
      <c r="C160" s="12" t="s">
        <v>292</v>
      </c>
      <c r="D160" s="12" t="s">
        <v>1509</v>
      </c>
      <c r="E160" s="12" t="s">
        <v>458</v>
      </c>
      <c r="F160" s="25"/>
      <c r="G160" s="25"/>
    </row>
    <row r="161" ht="15.75" customHeight="1">
      <c r="A161" s="9"/>
      <c r="B161" s="12"/>
      <c r="C161" s="12" t="s">
        <v>304</v>
      </c>
      <c r="D161" s="12" t="s">
        <v>305</v>
      </c>
      <c r="E161" s="12" t="s">
        <v>281</v>
      </c>
      <c r="F161" s="25"/>
      <c r="G161" s="25"/>
    </row>
    <row r="162" ht="15.75" customHeight="1">
      <c r="A162" s="9"/>
      <c r="B162" s="12"/>
      <c r="C162" s="12" t="s">
        <v>1510</v>
      </c>
      <c r="D162" s="12" t="s">
        <v>1511</v>
      </c>
      <c r="E162" s="12" t="s">
        <v>302</v>
      </c>
      <c r="F162" s="25"/>
      <c r="G162" s="25"/>
    </row>
    <row r="163" ht="15.75" customHeight="1">
      <c r="A163" s="9"/>
      <c r="B163" s="12"/>
      <c r="C163" s="12" t="s">
        <v>1512</v>
      </c>
      <c r="D163" s="12" t="s">
        <v>1513</v>
      </c>
      <c r="E163" s="12" t="s">
        <v>302</v>
      </c>
      <c r="F163" s="25"/>
      <c r="G163" s="25"/>
    </row>
    <row r="164" ht="15.75" customHeight="1">
      <c r="A164" s="9"/>
      <c r="B164" s="12"/>
      <c r="C164" s="12" t="s">
        <v>1514</v>
      </c>
      <c r="D164" s="12" t="s">
        <v>1515</v>
      </c>
      <c r="E164" s="12" t="s">
        <v>302</v>
      </c>
      <c r="F164" s="25"/>
      <c r="G164" s="25"/>
    </row>
    <row r="165" ht="15.75" customHeight="1">
      <c r="A165" s="9"/>
      <c r="B165" s="12"/>
      <c r="C165" s="12" t="s">
        <v>1516</v>
      </c>
      <c r="D165" s="12" t="s">
        <v>1517</v>
      </c>
      <c r="E165" s="12" t="s">
        <v>302</v>
      </c>
      <c r="F165" s="25"/>
      <c r="G165" s="25"/>
    </row>
    <row r="166" ht="15.75" customHeight="1">
      <c r="A166" s="9"/>
      <c r="B166" s="12"/>
      <c r="C166" s="12" t="s">
        <v>1518</v>
      </c>
      <c r="D166" s="12" t="s">
        <v>1519</v>
      </c>
      <c r="E166" s="12" t="s">
        <v>302</v>
      </c>
      <c r="F166" s="25"/>
      <c r="G166" s="25"/>
    </row>
    <row r="167" ht="69.0" customHeight="1">
      <c r="A167" s="9"/>
      <c r="B167" s="12"/>
      <c r="C167" s="12" t="s">
        <v>1520</v>
      </c>
      <c r="D167" s="12" t="s">
        <v>1521</v>
      </c>
      <c r="E167" s="12" t="s">
        <v>302</v>
      </c>
      <c r="F167" s="25"/>
      <c r="G167" s="25"/>
    </row>
    <row r="168" ht="171.75" customHeight="1">
      <c r="A168" s="9"/>
      <c r="B168" s="12"/>
      <c r="C168" s="12" t="s">
        <v>1522</v>
      </c>
      <c r="D168" s="9" t="s">
        <v>1523</v>
      </c>
      <c r="E168" s="12" t="s">
        <v>361</v>
      </c>
      <c r="F168" s="25"/>
      <c r="G168" s="25"/>
    </row>
    <row r="169" ht="17.25" customHeight="1">
      <c r="A169" s="9"/>
      <c r="B169" s="12"/>
      <c r="C169" s="12" t="s">
        <v>1524</v>
      </c>
      <c r="D169" s="12" t="s">
        <v>1525</v>
      </c>
      <c r="E169" s="12" t="s">
        <v>302</v>
      </c>
      <c r="F169" s="25"/>
      <c r="G169" s="25"/>
    </row>
    <row r="170" ht="15.75" customHeight="1">
      <c r="A170" s="9"/>
      <c r="B170" s="12"/>
      <c r="C170" s="12" t="s">
        <v>1526</v>
      </c>
      <c r="D170" s="12" t="s">
        <v>1131</v>
      </c>
      <c r="E170" s="12" t="s">
        <v>302</v>
      </c>
      <c r="F170" s="25"/>
      <c r="G170" s="25"/>
    </row>
    <row r="171" ht="15.75" customHeight="1">
      <c r="A171" s="9"/>
      <c r="B171" s="12"/>
      <c r="C171" s="12" t="s">
        <v>1527</v>
      </c>
      <c r="D171" s="12" t="s">
        <v>1528</v>
      </c>
      <c r="E171" s="12" t="s">
        <v>302</v>
      </c>
      <c r="F171" s="25"/>
      <c r="G171" s="25"/>
    </row>
    <row r="172" ht="15.75" customHeight="1">
      <c r="A172" s="9"/>
      <c r="B172" s="12"/>
      <c r="C172" s="12" t="s">
        <v>1529</v>
      </c>
      <c r="D172" s="12" t="s">
        <v>1530</v>
      </c>
      <c r="E172" s="12" t="s">
        <v>302</v>
      </c>
      <c r="F172" s="25"/>
      <c r="G172" s="25"/>
    </row>
    <row r="173" ht="15.75" customHeight="1">
      <c r="A173" s="9"/>
      <c r="B173" s="12"/>
      <c r="C173" s="12" t="s">
        <v>1531</v>
      </c>
      <c r="D173" s="12" t="s">
        <v>1532</v>
      </c>
      <c r="E173" s="12" t="s">
        <v>302</v>
      </c>
      <c r="F173" s="25"/>
      <c r="G173" s="25"/>
    </row>
    <row r="174" ht="15.75" customHeight="1">
      <c r="A174" s="9"/>
      <c r="B174" s="12" t="s">
        <v>302</v>
      </c>
      <c r="C174" s="12" t="s">
        <v>1533</v>
      </c>
      <c r="D174" s="12" t="s">
        <v>1134</v>
      </c>
      <c r="E174" s="12" t="s">
        <v>302</v>
      </c>
      <c r="F174" s="25"/>
      <c r="G174" s="25"/>
    </row>
    <row r="175" ht="15.75" customHeight="1">
      <c r="A175" s="9"/>
      <c r="B175" s="12"/>
      <c r="C175" s="12" t="s">
        <v>1534</v>
      </c>
      <c r="D175" s="12" t="s">
        <v>1535</v>
      </c>
      <c r="E175" s="12" t="s">
        <v>302</v>
      </c>
      <c r="F175" s="25"/>
      <c r="G175" s="25"/>
    </row>
    <row r="176" ht="15.75" customHeight="1">
      <c r="A176" s="9"/>
      <c r="B176" s="12"/>
      <c r="C176" s="12" t="s">
        <v>1536</v>
      </c>
      <c r="D176" s="12" t="s">
        <v>675</v>
      </c>
      <c r="E176" s="12" t="s">
        <v>302</v>
      </c>
      <c r="F176" s="25"/>
      <c r="G176" s="25"/>
    </row>
    <row r="177" ht="15.75" customHeight="1">
      <c r="A177" s="9"/>
      <c r="B177" s="12"/>
      <c r="C177" s="12" t="s">
        <v>1537</v>
      </c>
      <c r="D177" s="12" t="s">
        <v>1538</v>
      </c>
      <c r="E177" s="12" t="s">
        <v>302</v>
      </c>
      <c r="F177" s="25"/>
      <c r="G177" s="25"/>
    </row>
    <row r="178" ht="15.75" customHeight="1">
      <c r="A178" s="9"/>
      <c r="B178" s="12" t="s">
        <v>302</v>
      </c>
      <c r="C178" s="12" t="s">
        <v>1539</v>
      </c>
      <c r="D178" s="12" t="s">
        <v>1540</v>
      </c>
      <c r="E178" s="12" t="s">
        <v>302</v>
      </c>
      <c r="F178" s="25"/>
      <c r="G178" s="25"/>
    </row>
    <row r="179" ht="15.75" customHeight="1">
      <c r="A179" s="9"/>
      <c r="B179" s="12"/>
      <c r="C179" s="12" t="s">
        <v>1541</v>
      </c>
      <c r="D179" s="12" t="s">
        <v>1542</v>
      </c>
      <c r="E179" s="12" t="s">
        <v>302</v>
      </c>
      <c r="F179" s="25"/>
      <c r="G179" s="25"/>
    </row>
    <row r="180" ht="15.75" customHeight="1">
      <c r="A180" s="9"/>
      <c r="B180" s="12"/>
      <c r="C180" s="12" t="s">
        <v>1543</v>
      </c>
      <c r="D180" s="12" t="s">
        <v>1544</v>
      </c>
      <c r="E180" s="12" t="s">
        <v>302</v>
      </c>
      <c r="F180" s="25"/>
      <c r="G180" s="25"/>
    </row>
    <row r="181" ht="15.75" customHeight="1">
      <c r="A181" s="9"/>
      <c r="B181" s="12" t="s">
        <v>1545</v>
      </c>
      <c r="C181" s="12" t="s">
        <v>1546</v>
      </c>
      <c r="D181" s="12" t="s">
        <v>1547</v>
      </c>
      <c r="E181" s="12" t="s">
        <v>302</v>
      </c>
      <c r="F181" s="25"/>
      <c r="G181" s="25"/>
    </row>
    <row r="182" ht="15.75" customHeight="1">
      <c r="A182" s="9"/>
      <c r="B182" s="12" t="s">
        <v>302</v>
      </c>
      <c r="C182" s="12" t="s">
        <v>1548</v>
      </c>
      <c r="D182" s="12" t="s">
        <v>1549</v>
      </c>
      <c r="E182" s="12" t="s">
        <v>302</v>
      </c>
      <c r="F182" s="25"/>
      <c r="G182" s="25"/>
    </row>
    <row r="183" ht="15.75" customHeight="1">
      <c r="A183" s="9"/>
      <c r="B183" s="12" t="s">
        <v>302</v>
      </c>
      <c r="C183" s="12" t="s">
        <v>1550</v>
      </c>
      <c r="D183" s="12" t="s">
        <v>1551</v>
      </c>
      <c r="E183" s="12" t="s">
        <v>302</v>
      </c>
      <c r="F183" s="25"/>
      <c r="G183" s="25"/>
    </row>
    <row r="184" ht="15.75" customHeight="1">
      <c r="A184" s="9"/>
      <c r="B184" s="12"/>
      <c r="C184" s="12" t="s">
        <v>1552</v>
      </c>
      <c r="D184" s="12" t="s">
        <v>1553</v>
      </c>
      <c r="E184" s="12" t="s">
        <v>302</v>
      </c>
      <c r="F184" s="25"/>
      <c r="G184" s="25"/>
    </row>
    <row r="185" ht="107.25" customHeight="1">
      <c r="A185" s="9"/>
      <c r="B185" s="12"/>
      <c r="C185" s="12" t="s">
        <v>1554</v>
      </c>
      <c r="D185" s="9" t="s">
        <v>1555</v>
      </c>
      <c r="E185" s="12" t="s">
        <v>302</v>
      </c>
      <c r="F185" s="25"/>
      <c r="G185" s="25"/>
    </row>
    <row r="186" ht="15.75" customHeight="1">
      <c r="A186" s="9"/>
      <c r="B186" s="12"/>
      <c r="C186" s="12" t="s">
        <v>1556</v>
      </c>
      <c r="D186" s="12" t="s">
        <v>1557</v>
      </c>
      <c r="E186" s="12" t="s">
        <v>302</v>
      </c>
      <c r="F186" s="25"/>
      <c r="G186" s="25"/>
    </row>
    <row r="187" ht="15.75" customHeight="1">
      <c r="A187" s="9"/>
      <c r="B187" s="12"/>
      <c r="C187" s="12" t="s">
        <v>1558</v>
      </c>
      <c r="D187" s="12" t="s">
        <v>1559</v>
      </c>
      <c r="E187" s="12" t="s">
        <v>302</v>
      </c>
      <c r="F187" s="25"/>
      <c r="G187" s="25"/>
    </row>
    <row r="188" ht="15.75" customHeight="1">
      <c r="A188" s="9"/>
      <c r="B188" s="12"/>
      <c r="C188" s="12" t="s">
        <v>1560</v>
      </c>
      <c r="D188" s="12" t="s">
        <v>1561</v>
      </c>
      <c r="E188" s="12" t="s">
        <v>302</v>
      </c>
      <c r="F188" s="25"/>
      <c r="G188" s="25"/>
    </row>
    <row r="189" ht="15.75" customHeight="1">
      <c r="A189" s="9"/>
      <c r="B189" s="12"/>
      <c r="C189" s="12" t="s">
        <v>1562</v>
      </c>
      <c r="D189" s="12" t="s">
        <v>1563</v>
      </c>
      <c r="E189" s="12" t="s">
        <v>302</v>
      </c>
      <c r="F189" s="25"/>
      <c r="G189" s="25"/>
    </row>
    <row r="190" ht="15.75" customHeight="1">
      <c r="A190" s="9"/>
      <c r="B190" s="12"/>
      <c r="C190" s="12" t="s">
        <v>1564</v>
      </c>
      <c r="D190" s="12" t="s">
        <v>1565</v>
      </c>
      <c r="E190" s="12" t="s">
        <v>302</v>
      </c>
      <c r="F190" s="25"/>
      <c r="G190" s="25"/>
    </row>
    <row r="191" ht="15.75" customHeight="1">
      <c r="A191" s="9"/>
      <c r="B191" s="12"/>
      <c r="C191" s="12" t="s">
        <v>1566</v>
      </c>
      <c r="D191" s="12" t="s">
        <v>1567</v>
      </c>
      <c r="E191" s="12" t="s">
        <v>302</v>
      </c>
      <c r="F191" s="25"/>
      <c r="G191" s="25"/>
    </row>
    <row r="192" ht="15.75" customHeight="1">
      <c r="A192" s="9"/>
      <c r="B192" s="12"/>
      <c r="C192" s="12" t="s">
        <v>1568</v>
      </c>
      <c r="D192" s="12" t="s">
        <v>1569</v>
      </c>
      <c r="E192" s="12" t="s">
        <v>302</v>
      </c>
      <c r="F192" s="25"/>
      <c r="G192" s="25"/>
    </row>
    <row r="193" ht="15.75" customHeight="1">
      <c r="A193" s="9"/>
      <c r="B193" s="12"/>
      <c r="C193" s="12" t="s">
        <v>1570</v>
      </c>
      <c r="D193" s="12" t="s">
        <v>1571</v>
      </c>
      <c r="E193" s="12" t="s">
        <v>302</v>
      </c>
      <c r="F193" s="25"/>
      <c r="G193" s="25"/>
    </row>
    <row r="194" ht="15.75" customHeight="1">
      <c r="A194" s="9"/>
      <c r="B194" s="12"/>
      <c r="C194" s="12" t="s">
        <v>1572</v>
      </c>
      <c r="D194" s="12" t="s">
        <v>1573</v>
      </c>
      <c r="E194" s="12" t="s">
        <v>302</v>
      </c>
      <c r="F194" s="25"/>
      <c r="G194" s="25"/>
    </row>
    <row r="195" ht="15.75" customHeight="1">
      <c r="A195" s="9"/>
      <c r="B195" s="12"/>
      <c r="C195" s="12" t="s">
        <v>1574</v>
      </c>
      <c r="D195" s="12" t="s">
        <v>302</v>
      </c>
      <c r="E195" s="12" t="s">
        <v>302</v>
      </c>
      <c r="F195" s="25"/>
      <c r="G195" s="25"/>
    </row>
    <row r="196" ht="15.75" customHeight="1">
      <c r="A196" s="9"/>
      <c r="B196" s="12"/>
      <c r="C196" s="12" t="s">
        <v>1575</v>
      </c>
      <c r="D196" s="12" t="s">
        <v>1576</v>
      </c>
      <c r="E196" s="12" t="s">
        <v>1431</v>
      </c>
      <c r="F196" s="25"/>
      <c r="G196" s="25"/>
    </row>
    <row r="197" ht="15.75" customHeight="1">
      <c r="A197" s="9"/>
      <c r="B197" s="12"/>
      <c r="C197" s="12" t="s">
        <v>1577</v>
      </c>
      <c r="D197" s="12" t="s">
        <v>1578</v>
      </c>
      <c r="E197" s="12" t="s">
        <v>302</v>
      </c>
      <c r="F197" s="25"/>
      <c r="G197" s="25"/>
    </row>
    <row r="198" ht="15.75" customHeight="1">
      <c r="A198" s="9"/>
      <c r="B198" s="12"/>
      <c r="C198" s="12" t="s">
        <v>1579</v>
      </c>
      <c r="D198" s="12" t="s">
        <v>1580</v>
      </c>
      <c r="E198" s="12" t="s">
        <v>302</v>
      </c>
      <c r="F198" s="25"/>
      <c r="G198" s="25"/>
    </row>
    <row r="199" ht="15.75" customHeight="1">
      <c r="A199" s="9"/>
      <c r="B199" s="12"/>
      <c r="C199" s="12" t="s">
        <v>1581</v>
      </c>
      <c r="D199" s="12" t="s">
        <v>1582</v>
      </c>
      <c r="E199" s="12" t="s">
        <v>302</v>
      </c>
      <c r="F199" s="25"/>
      <c r="G199" s="25"/>
    </row>
    <row r="200" ht="15.75" customHeight="1">
      <c r="A200" s="9"/>
      <c r="B200" s="12" t="s">
        <v>302</v>
      </c>
      <c r="C200" s="12" t="s">
        <v>1583</v>
      </c>
      <c r="D200" s="12" t="s">
        <v>1584</v>
      </c>
      <c r="E200" s="12" t="s">
        <v>302</v>
      </c>
      <c r="F200" s="25"/>
      <c r="G200" s="25"/>
    </row>
    <row r="201" ht="15.75" customHeight="1">
      <c r="A201" s="9"/>
      <c r="B201" s="12"/>
      <c r="C201" s="12" t="s">
        <v>1585</v>
      </c>
      <c r="D201" s="12" t="s">
        <v>1586</v>
      </c>
      <c r="E201" s="12" t="s">
        <v>302</v>
      </c>
      <c r="F201" s="25"/>
      <c r="G201" s="25"/>
    </row>
    <row r="202" ht="15.75" customHeight="1">
      <c r="A202" s="9"/>
      <c r="B202" s="12"/>
      <c r="C202" s="12" t="s">
        <v>1587</v>
      </c>
      <c r="D202" s="12" t="s">
        <v>1588</v>
      </c>
      <c r="E202" s="12" t="s">
        <v>302</v>
      </c>
      <c r="F202" s="25"/>
      <c r="G202" s="25"/>
    </row>
    <row r="203" ht="15.75" customHeight="1">
      <c r="A203" s="9"/>
      <c r="B203" s="12" t="s">
        <v>302</v>
      </c>
      <c r="C203" s="12" t="s">
        <v>1589</v>
      </c>
      <c r="D203" s="12" t="s">
        <v>1590</v>
      </c>
      <c r="E203" s="12" t="s">
        <v>302</v>
      </c>
      <c r="F203" s="25"/>
      <c r="G203" s="25"/>
    </row>
    <row r="204" ht="15.75" customHeight="1">
      <c r="A204" s="9"/>
      <c r="B204" s="12"/>
      <c r="C204" s="12" t="s">
        <v>1591</v>
      </c>
      <c r="D204" s="12" t="s">
        <v>1592</v>
      </c>
      <c r="E204" s="12" t="s">
        <v>302</v>
      </c>
      <c r="F204" s="25"/>
      <c r="G204" s="25"/>
    </row>
    <row r="205" ht="15.75" customHeight="1">
      <c r="A205" s="9"/>
      <c r="B205" s="12"/>
      <c r="C205" s="12" t="s">
        <v>1593</v>
      </c>
      <c r="D205" s="12" t="s">
        <v>1594</v>
      </c>
      <c r="E205" s="12" t="s">
        <v>302</v>
      </c>
      <c r="F205" s="25"/>
      <c r="G205" s="25"/>
    </row>
    <row r="206" ht="15.75" customHeight="1">
      <c r="A206" s="9"/>
      <c r="B206" s="12" t="s">
        <v>302</v>
      </c>
      <c r="C206" s="12" t="s">
        <v>1595</v>
      </c>
      <c r="D206" s="12" t="s">
        <v>1596</v>
      </c>
      <c r="E206" s="12" t="s">
        <v>302</v>
      </c>
      <c r="F206" s="25"/>
      <c r="G206" s="25"/>
    </row>
    <row r="207" ht="15.75" customHeight="1">
      <c r="A207" s="9"/>
      <c r="B207" s="12"/>
      <c r="C207" s="12" t="s">
        <v>1597</v>
      </c>
      <c r="D207" s="12" t="s">
        <v>1598</v>
      </c>
      <c r="E207" s="12" t="s">
        <v>302</v>
      </c>
      <c r="F207" s="25"/>
      <c r="G207" s="25"/>
    </row>
    <row r="208" ht="15.75" customHeight="1">
      <c r="A208" s="9"/>
      <c r="B208" s="12" t="s">
        <v>361</v>
      </c>
      <c r="C208" s="12" t="s">
        <v>1599</v>
      </c>
      <c r="D208" s="12" t="s">
        <v>1600</v>
      </c>
      <c r="E208" s="12" t="s">
        <v>302</v>
      </c>
      <c r="F208" s="25"/>
      <c r="G208" s="25"/>
    </row>
    <row r="209" ht="15.75" customHeight="1">
      <c r="A209" s="9"/>
      <c r="B209" s="12" t="s">
        <v>302</v>
      </c>
      <c r="C209" s="12" t="s">
        <v>1601</v>
      </c>
      <c r="D209" s="12" t="s">
        <v>1602</v>
      </c>
      <c r="E209" s="12" t="s">
        <v>302</v>
      </c>
      <c r="F209" s="25"/>
      <c r="G209" s="25"/>
    </row>
    <row r="210" ht="15.75" customHeight="1">
      <c r="A210" s="9"/>
      <c r="B210" s="12"/>
      <c r="C210" s="12" t="s">
        <v>1603</v>
      </c>
      <c r="D210" s="12" t="s">
        <v>1604</v>
      </c>
      <c r="E210" s="12" t="s">
        <v>302</v>
      </c>
      <c r="F210" s="25"/>
      <c r="G210" s="25"/>
    </row>
    <row r="211" ht="15.75" customHeight="1">
      <c r="A211" s="9"/>
      <c r="B211" s="12"/>
      <c r="C211" s="12" t="s">
        <v>1605</v>
      </c>
      <c r="D211" s="12" t="s">
        <v>1606</v>
      </c>
      <c r="E211" s="12" t="s">
        <v>302</v>
      </c>
      <c r="F211" s="25"/>
      <c r="G211" s="25"/>
    </row>
    <row r="212" ht="15.75" customHeight="1">
      <c r="A212" s="9" t="s">
        <v>290</v>
      </c>
      <c r="B212" s="9"/>
      <c r="C212" s="9"/>
      <c r="D212" s="9"/>
      <c r="E212" s="9"/>
      <c r="F212" s="25"/>
      <c r="G212" s="25"/>
    </row>
    <row r="213" ht="15.75" customHeight="1">
      <c r="A213" s="9" t="s">
        <v>288</v>
      </c>
      <c r="B213" s="9"/>
      <c r="C213" s="9"/>
      <c r="D213" s="9"/>
      <c r="E213" s="9"/>
      <c r="F213" s="25"/>
      <c r="G213" s="25"/>
    </row>
    <row r="214" ht="15.75" customHeight="1">
      <c r="A214" s="9" t="s">
        <v>288</v>
      </c>
      <c r="B214" s="9"/>
      <c r="C214" s="9"/>
      <c r="D214" s="9"/>
      <c r="E214" s="9"/>
      <c r="F214" s="25"/>
      <c r="G214" s="25"/>
    </row>
    <row r="215" ht="15.75" customHeight="1">
      <c r="A215" s="9" t="s">
        <v>288</v>
      </c>
      <c r="B215" s="9"/>
      <c r="C215" s="9"/>
      <c r="D215" s="9"/>
      <c r="E215" s="9"/>
      <c r="F215" s="25"/>
      <c r="G215" s="25"/>
    </row>
    <row r="216" ht="15.75" customHeight="1">
      <c r="A216" s="9" t="s">
        <v>288</v>
      </c>
      <c r="B216" s="9"/>
      <c r="C216" s="9"/>
      <c r="D216" s="9"/>
      <c r="E216" s="9"/>
      <c r="F216" s="25"/>
      <c r="G216" s="25"/>
    </row>
    <row r="217" ht="15.75" customHeight="1">
      <c r="A217" s="9" t="s">
        <v>288</v>
      </c>
      <c r="B217" s="12" t="s">
        <v>112</v>
      </c>
      <c r="C217" s="12" t="s">
        <v>1607</v>
      </c>
      <c r="D217" s="12" t="s">
        <v>1608</v>
      </c>
      <c r="E217" s="9"/>
      <c r="F217" s="25"/>
      <c r="G217" s="25"/>
    </row>
    <row r="218" ht="15.75" customHeight="1">
      <c r="A218" s="9"/>
      <c r="B218" s="12"/>
      <c r="C218" s="12" t="s">
        <v>292</v>
      </c>
      <c r="D218" s="12" t="s">
        <v>675</v>
      </c>
      <c r="E218" s="9"/>
      <c r="F218" s="25"/>
      <c r="G218" s="25"/>
    </row>
    <row r="219" ht="15.75" customHeight="1">
      <c r="A219" s="9"/>
      <c r="B219" s="12"/>
      <c r="C219" s="12" t="s">
        <v>304</v>
      </c>
      <c r="D219" s="12" t="s">
        <v>1609</v>
      </c>
      <c r="E219" s="9"/>
      <c r="F219" s="25"/>
      <c r="G219" s="25"/>
    </row>
    <row r="220" ht="15.75" customHeight="1">
      <c r="A220" s="9"/>
      <c r="B220" s="12"/>
      <c r="C220" s="12" t="s">
        <v>1610</v>
      </c>
      <c r="D220" s="12" t="s">
        <v>1611</v>
      </c>
      <c r="E220" s="9"/>
      <c r="F220" s="25"/>
      <c r="G220" s="25"/>
    </row>
    <row r="221" ht="15.75" customHeight="1">
      <c r="A221" s="9"/>
      <c r="B221" s="12"/>
      <c r="C221" s="12" t="s">
        <v>1612</v>
      </c>
      <c r="D221" s="12" t="s">
        <v>1613</v>
      </c>
      <c r="E221" s="12"/>
      <c r="F221" s="25"/>
      <c r="G221" s="25"/>
    </row>
    <row r="222" ht="15.75" customHeight="1">
      <c r="A222" s="9" t="s">
        <v>288</v>
      </c>
      <c r="B222" s="9"/>
      <c r="C222" s="9"/>
      <c r="D222" s="9"/>
      <c r="E222" s="9"/>
      <c r="F222" s="25"/>
      <c r="G222" s="25"/>
    </row>
    <row r="223" ht="15.75" customHeight="1">
      <c r="A223" s="9" t="s">
        <v>288</v>
      </c>
      <c r="B223" s="9"/>
      <c r="C223" s="9"/>
      <c r="D223" s="9"/>
      <c r="E223" s="9"/>
      <c r="F223" s="25"/>
      <c r="G223" s="25"/>
    </row>
    <row r="224" ht="15.75" customHeight="1">
      <c r="A224" s="9" t="s">
        <v>288</v>
      </c>
      <c r="B224" s="9"/>
      <c r="C224" s="9"/>
      <c r="D224" s="9"/>
      <c r="E224" s="9"/>
      <c r="F224" s="25"/>
      <c r="G224" s="25"/>
    </row>
    <row r="225" ht="15.75" customHeight="1">
      <c r="A225" s="9" t="s">
        <v>290</v>
      </c>
      <c r="B225" s="9"/>
      <c r="C225" s="9"/>
      <c r="D225" s="9"/>
      <c r="E225" s="9"/>
      <c r="F225" s="25"/>
      <c r="G225" s="25"/>
    </row>
    <row r="226" ht="15.75" customHeight="1">
      <c r="A226" s="9" t="s">
        <v>288</v>
      </c>
      <c r="B226" s="9"/>
      <c r="C226" s="9"/>
      <c r="D226" s="9"/>
      <c r="E226" s="9"/>
      <c r="F226" s="25"/>
      <c r="G226" s="25"/>
    </row>
    <row r="227" ht="15.75" customHeight="1">
      <c r="A227" s="9" t="s">
        <v>288</v>
      </c>
      <c r="B227" s="9"/>
      <c r="C227" s="9"/>
      <c r="D227" s="9"/>
      <c r="E227" s="9"/>
      <c r="F227" s="25"/>
      <c r="G227" s="25"/>
    </row>
    <row r="228" ht="15.75" customHeight="1">
      <c r="A228" s="9" t="s">
        <v>1614</v>
      </c>
      <c r="B228" s="9" t="s">
        <v>112</v>
      </c>
      <c r="C228" s="9" t="s">
        <v>1615</v>
      </c>
      <c r="D228" s="9" t="s">
        <v>1616</v>
      </c>
      <c r="E228" s="9"/>
      <c r="F228" s="25"/>
      <c r="G228" s="25"/>
    </row>
    <row r="229" ht="15.75" customHeight="1">
      <c r="A229" s="9"/>
      <c r="B229" s="9"/>
      <c r="C229" s="9" t="s">
        <v>441</v>
      </c>
      <c r="D229" s="9">
        <v>143.0</v>
      </c>
      <c r="E229" s="9"/>
      <c r="F229" s="25"/>
      <c r="G229" s="25"/>
    </row>
    <row r="230" ht="15.75" customHeight="1">
      <c r="A230" s="9"/>
      <c r="B230" s="9"/>
      <c r="C230" s="9" t="s">
        <v>1617</v>
      </c>
      <c r="D230" s="9"/>
      <c r="E230" s="9"/>
      <c r="F230" s="25"/>
      <c r="G230" s="25"/>
    </row>
    <row r="231" ht="15.75" customHeight="1">
      <c r="A231" s="9"/>
      <c r="B231" s="9"/>
      <c r="C231" s="9"/>
      <c r="D231" s="9"/>
      <c r="E231" s="9"/>
      <c r="F231" s="25"/>
      <c r="G231" s="25"/>
    </row>
    <row r="232" ht="15.75" customHeight="1">
      <c r="A232" s="9" t="s">
        <v>1618</v>
      </c>
      <c r="B232" s="9"/>
      <c r="C232" s="9"/>
      <c r="D232" s="9"/>
      <c r="E232" s="9"/>
      <c r="F232" s="25"/>
      <c r="G232" s="25"/>
    </row>
    <row r="233" ht="15.75" customHeight="1">
      <c r="A233" s="9" t="s">
        <v>1619</v>
      </c>
      <c r="B233" s="9"/>
      <c r="C233" s="9"/>
      <c r="D233" s="9"/>
      <c r="E233" s="9"/>
      <c r="F233" s="25"/>
      <c r="G233" s="25"/>
    </row>
    <row r="234" ht="15.75" customHeight="1">
      <c r="A234" s="9" t="s">
        <v>1620</v>
      </c>
      <c r="B234" s="9"/>
      <c r="C234" s="9"/>
      <c r="D234" s="9"/>
      <c r="E234" s="9"/>
      <c r="F234" s="25"/>
      <c r="G234" s="25"/>
    </row>
    <row r="235" ht="15.75" customHeight="1">
      <c r="A235" s="9" t="s">
        <v>1619</v>
      </c>
      <c r="B235" s="9"/>
      <c r="C235" s="9"/>
      <c r="D235" s="9"/>
      <c r="E235" s="9"/>
      <c r="F235" s="25"/>
      <c r="G235" s="25"/>
    </row>
    <row r="236" ht="15.75" customHeight="1">
      <c r="A236" s="9" t="s">
        <v>1620</v>
      </c>
      <c r="B236" s="9"/>
      <c r="C236" s="9"/>
      <c r="D236" s="9"/>
      <c r="E236" s="9"/>
      <c r="F236" s="25"/>
      <c r="G236" s="25"/>
    </row>
    <row r="237" ht="15.75" customHeight="1">
      <c r="A237" s="9" t="s">
        <v>1619</v>
      </c>
      <c r="B237" s="9"/>
      <c r="C237" s="9"/>
      <c r="D237" s="9"/>
      <c r="E237" s="9"/>
      <c r="F237" s="25"/>
      <c r="G237" s="25"/>
    </row>
    <row r="238" ht="15.75" customHeight="1">
      <c r="A238" s="9" t="s">
        <v>1619</v>
      </c>
      <c r="B238" s="9"/>
      <c r="C238" s="9"/>
      <c r="D238" s="9"/>
      <c r="E238" s="9"/>
      <c r="F238" s="25"/>
      <c r="G238" s="25"/>
    </row>
    <row r="239" ht="15.75" customHeight="1">
      <c r="A239" s="9" t="s">
        <v>1621</v>
      </c>
      <c r="B239" s="9"/>
      <c r="C239" s="9"/>
      <c r="D239" s="9"/>
      <c r="E239" s="9"/>
      <c r="F239" s="25"/>
      <c r="G239" s="25"/>
    </row>
    <row r="240" ht="15.75" customHeight="1">
      <c r="A240" s="9" t="s">
        <v>1622</v>
      </c>
      <c r="B240" s="9"/>
      <c r="C240" s="9"/>
      <c r="D240" s="9"/>
      <c r="E240" s="9"/>
      <c r="F240" s="25"/>
      <c r="G240" s="25"/>
    </row>
    <row r="241" ht="15.75" customHeight="1">
      <c r="A241" s="9" t="s">
        <v>10</v>
      </c>
      <c r="B241" s="9" t="s">
        <v>43</v>
      </c>
      <c r="C241" s="9" t="s">
        <v>1623</v>
      </c>
      <c r="D241" s="9" t="s">
        <v>1624</v>
      </c>
      <c r="E241" s="9"/>
      <c r="F241" s="25"/>
      <c r="G241" s="25"/>
    </row>
    <row r="242" ht="15.75" customHeight="1">
      <c r="A242" s="9"/>
      <c r="B242" s="9"/>
      <c r="C242" s="9" t="s">
        <v>947</v>
      </c>
      <c r="D242" s="9" t="s">
        <v>1625</v>
      </c>
      <c r="E242" s="9" t="s">
        <v>1626</v>
      </c>
      <c r="F242" s="25"/>
      <c r="G242" s="25"/>
    </row>
    <row r="243" ht="15.75" customHeight="1">
      <c r="A243" s="9"/>
      <c r="B243" s="9"/>
      <c r="C243" s="9" t="s">
        <v>1627</v>
      </c>
      <c r="D243" s="9" t="s">
        <v>1628</v>
      </c>
      <c r="E243" s="9" t="s">
        <v>1626</v>
      </c>
      <c r="F243" s="25"/>
      <c r="G243" s="25"/>
    </row>
    <row r="244" ht="15.75" customHeight="1">
      <c r="A244" s="9"/>
      <c r="B244" s="9"/>
      <c r="C244" s="9" t="s">
        <v>1629</v>
      </c>
      <c r="D244" s="15" t="s">
        <v>1630</v>
      </c>
      <c r="E244" s="9"/>
      <c r="F244" s="25"/>
      <c r="G244" s="25"/>
    </row>
    <row r="245" ht="15.75" customHeight="1">
      <c r="A245" s="9"/>
      <c r="B245" s="9"/>
      <c r="C245" s="9" t="s">
        <v>1631</v>
      </c>
      <c r="D245" s="9" t="s">
        <v>1271</v>
      </c>
      <c r="E245" s="9"/>
      <c r="F245" s="25"/>
      <c r="G245" s="25"/>
    </row>
    <row r="246" ht="15.75" customHeight="1">
      <c r="A246" s="9"/>
      <c r="B246" s="9"/>
      <c r="C246" s="9" t="s">
        <v>1632</v>
      </c>
      <c r="D246" s="9" t="s">
        <v>1633</v>
      </c>
      <c r="E246" s="9"/>
      <c r="F246" s="25"/>
      <c r="G246" s="25"/>
    </row>
    <row r="247" ht="15.75" customHeight="1">
      <c r="A247" s="9"/>
      <c r="B247" s="9"/>
      <c r="C247" s="9" t="s">
        <v>1634</v>
      </c>
      <c r="D247" s="9" t="s">
        <v>1635</v>
      </c>
      <c r="E247" s="9"/>
      <c r="F247" s="25"/>
      <c r="G247" s="25"/>
    </row>
    <row r="248" ht="15.75" customHeight="1">
      <c r="A248" s="9"/>
      <c r="B248" s="9"/>
      <c r="C248" s="9" t="s">
        <v>943</v>
      </c>
      <c r="D248" s="9" t="s">
        <v>1636</v>
      </c>
      <c r="E248" s="9"/>
      <c r="F248" s="25"/>
      <c r="G248" s="25"/>
    </row>
    <row r="249" ht="15.75" customHeight="1">
      <c r="A249" s="9"/>
      <c r="B249" s="9"/>
      <c r="C249" s="9" t="s">
        <v>1637</v>
      </c>
      <c r="D249" s="9">
        <v>7.0</v>
      </c>
      <c r="E249" s="9"/>
      <c r="F249" s="25"/>
      <c r="G249" s="25"/>
    </row>
    <row r="250" ht="15.75" customHeight="1">
      <c r="A250" s="9"/>
      <c r="B250" s="9"/>
      <c r="C250" s="9" t="s">
        <v>1638</v>
      </c>
      <c r="D250" s="9" t="s">
        <v>1639</v>
      </c>
      <c r="E250" s="9"/>
      <c r="F250" s="25"/>
      <c r="G250" s="25"/>
    </row>
    <row r="251" ht="15.75" customHeight="1">
      <c r="A251" s="9"/>
      <c r="B251" s="9"/>
      <c r="C251" s="9" t="s">
        <v>939</v>
      </c>
      <c r="D251" s="9" t="s">
        <v>1640</v>
      </c>
      <c r="E251" s="9"/>
      <c r="F251" s="25"/>
      <c r="G251" s="25"/>
    </row>
    <row r="252" ht="15.75" customHeight="1">
      <c r="A252" s="9"/>
      <c r="B252" s="9"/>
      <c r="C252" s="9" t="s">
        <v>945</v>
      </c>
      <c r="D252" s="9" t="s">
        <v>1641</v>
      </c>
      <c r="E252" s="9"/>
      <c r="F252" s="25"/>
      <c r="G252" s="25"/>
    </row>
    <row r="253" ht="15.75" customHeight="1">
      <c r="A253" s="9"/>
      <c r="B253" s="9"/>
      <c r="C253" s="9" t="s">
        <v>1642</v>
      </c>
      <c r="D253" s="9" t="s">
        <v>1643</v>
      </c>
      <c r="E253" s="9"/>
      <c r="F253" s="25"/>
      <c r="G253" s="25"/>
    </row>
    <row r="254" ht="15.75" customHeight="1">
      <c r="A254" s="9"/>
      <c r="B254" s="9"/>
      <c r="C254" s="9" t="s">
        <v>1644</v>
      </c>
      <c r="D254" s="9" t="s">
        <v>1645</v>
      </c>
      <c r="E254" s="9"/>
      <c r="F254" s="25"/>
      <c r="G254" s="25"/>
    </row>
    <row r="255" ht="15.75" customHeight="1">
      <c r="A255" s="9"/>
      <c r="B255" s="9"/>
      <c r="C255" s="9" t="s">
        <v>1646</v>
      </c>
      <c r="D255" s="9">
        <v>10.1</v>
      </c>
      <c r="E255" s="9"/>
      <c r="F255" s="25"/>
      <c r="G255" s="25"/>
    </row>
    <row r="256" ht="15.75" customHeight="1">
      <c r="A256" s="9"/>
      <c r="B256" s="9"/>
      <c r="C256" s="9" t="s">
        <v>1647</v>
      </c>
      <c r="D256" s="9" t="s">
        <v>1648</v>
      </c>
      <c r="E256" s="9"/>
      <c r="F256" s="25"/>
      <c r="G256" s="25"/>
    </row>
    <row r="257" ht="15.75" customHeight="1">
      <c r="A257" s="9"/>
      <c r="B257" s="9"/>
      <c r="C257" s="9" t="s">
        <v>1649</v>
      </c>
      <c r="D257" s="9" t="s">
        <v>1650</v>
      </c>
      <c r="E257" s="9"/>
      <c r="F257" s="25"/>
      <c r="G257" s="25"/>
    </row>
    <row r="258" ht="15.75" customHeight="1">
      <c r="A258" s="9" t="s">
        <v>1651</v>
      </c>
      <c r="B258" s="9"/>
      <c r="C258" s="9"/>
      <c r="D258" s="9"/>
      <c r="E258" s="9"/>
      <c r="F258" s="25"/>
      <c r="G258" s="25"/>
    </row>
    <row r="259" ht="15.75" customHeight="1">
      <c r="A259" s="9" t="s">
        <v>10</v>
      </c>
      <c r="B259" s="9" t="s">
        <v>43</v>
      </c>
      <c r="C259" s="9" t="s">
        <v>1652</v>
      </c>
      <c r="D259" s="9" t="s">
        <v>1653</v>
      </c>
      <c r="E259" s="9" t="s">
        <v>1654</v>
      </c>
      <c r="F259" s="25"/>
      <c r="G259" s="25"/>
    </row>
    <row r="260" ht="15.75" customHeight="1">
      <c r="A260" s="9"/>
      <c r="B260" s="9"/>
      <c r="C260" s="9" t="s">
        <v>1655</v>
      </c>
      <c r="D260" s="9">
        <v>4.0</v>
      </c>
      <c r="E260" s="9"/>
      <c r="F260" s="25"/>
      <c r="G260" s="25"/>
    </row>
    <row r="261" ht="15.75" customHeight="1">
      <c r="A261" s="9"/>
      <c r="B261" s="9"/>
      <c r="C261" s="9" t="s">
        <v>1656</v>
      </c>
      <c r="D261" s="9">
        <v>1.16</v>
      </c>
      <c r="E261" s="9" t="s">
        <v>150</v>
      </c>
      <c r="F261" s="25"/>
      <c r="G261" s="25"/>
    </row>
    <row r="262" ht="15.75" customHeight="1">
      <c r="A262" s="9"/>
      <c r="B262" s="9"/>
      <c r="C262" s="9" t="s">
        <v>1657</v>
      </c>
      <c r="D262" s="9" t="s">
        <v>1658</v>
      </c>
      <c r="E262" s="9"/>
      <c r="F262" s="25"/>
      <c r="G262" s="25"/>
    </row>
    <row r="263" ht="15.75" customHeight="1">
      <c r="A263" s="9"/>
      <c r="B263" s="9"/>
      <c r="C263" s="9" t="s">
        <v>1659</v>
      </c>
      <c r="D263" s="9" t="s">
        <v>1660</v>
      </c>
      <c r="E263" s="9"/>
      <c r="F263" s="25"/>
      <c r="G263" s="25"/>
    </row>
    <row r="264" ht="15.75" customHeight="1">
      <c r="A264" s="9"/>
      <c r="B264" s="9"/>
      <c r="C264" s="9" t="s">
        <v>1661</v>
      </c>
      <c r="D264" s="9"/>
      <c r="E264" s="9"/>
      <c r="F264" s="25"/>
      <c r="G264" s="25"/>
    </row>
    <row r="265" ht="15.75" customHeight="1">
      <c r="A265" s="9"/>
      <c r="B265" s="9"/>
      <c r="C265" s="9" t="s">
        <v>1662</v>
      </c>
      <c r="D265" s="9"/>
      <c r="E265" s="9" t="s">
        <v>281</v>
      </c>
      <c r="F265" s="25"/>
      <c r="G265" s="25"/>
    </row>
    <row r="266" ht="15.75" customHeight="1">
      <c r="A266" s="9" t="s">
        <v>1663</v>
      </c>
      <c r="B266" s="9"/>
      <c r="C266" s="9"/>
      <c r="D266" s="9"/>
      <c r="E266" s="9"/>
      <c r="F266" s="25"/>
      <c r="G266" s="25"/>
    </row>
    <row r="267" ht="15.75" customHeight="1">
      <c r="A267" s="9" t="s">
        <v>1664</v>
      </c>
      <c r="B267" s="9"/>
      <c r="C267" s="9"/>
      <c r="D267" s="9"/>
      <c r="E267" s="9"/>
      <c r="F267" s="25"/>
      <c r="G267" s="25"/>
    </row>
    <row r="268" ht="15.75" customHeight="1">
      <c r="A268" s="9" t="s">
        <v>1665</v>
      </c>
      <c r="B268" s="9"/>
      <c r="C268" s="9"/>
      <c r="D268" s="9"/>
      <c r="E268" s="9"/>
      <c r="F268" s="25"/>
      <c r="G268" s="25"/>
    </row>
    <row r="269" ht="15.75" customHeight="1">
      <c r="A269" s="9" t="s">
        <v>1666</v>
      </c>
      <c r="B269" s="9"/>
      <c r="C269" s="9"/>
      <c r="D269" s="9"/>
      <c r="E269" s="9"/>
      <c r="F269" s="25"/>
      <c r="G269" s="25"/>
    </row>
    <row r="270" ht="15.75" customHeight="1">
      <c r="A270" s="9" t="s">
        <v>1667</v>
      </c>
      <c r="B270" s="9"/>
      <c r="C270" s="9"/>
      <c r="D270" s="9"/>
      <c r="E270" s="9"/>
      <c r="F270" s="25"/>
      <c r="G270" s="25"/>
    </row>
    <row r="271" ht="15.75" customHeight="1">
      <c r="A271" s="9" t="s">
        <v>10</v>
      </c>
      <c r="B271" s="9" t="s">
        <v>1234</v>
      </c>
      <c r="C271" s="9" t="s">
        <v>313</v>
      </c>
      <c r="D271" s="9" t="s">
        <v>1668</v>
      </c>
      <c r="E271" s="9" t="s">
        <v>61</v>
      </c>
      <c r="F271" s="25"/>
      <c r="G271" s="25"/>
    </row>
    <row r="272" ht="15.75" customHeight="1">
      <c r="A272" s="9"/>
      <c r="B272" s="9"/>
      <c r="C272" s="9" t="s">
        <v>1669</v>
      </c>
      <c r="D272" s="9" t="s">
        <v>1670</v>
      </c>
      <c r="E272" s="9"/>
      <c r="F272" s="25"/>
      <c r="G272" s="25"/>
    </row>
    <row r="273" ht="15.75" customHeight="1">
      <c r="A273" s="9"/>
      <c r="B273" s="9"/>
      <c r="C273" s="9" t="s">
        <v>1671</v>
      </c>
      <c r="D273" s="9">
        <v>15.17</v>
      </c>
      <c r="E273" s="9"/>
      <c r="F273" s="25"/>
      <c r="G273" s="25"/>
    </row>
    <row r="274" ht="15.75" customHeight="1">
      <c r="A274" s="9"/>
      <c r="B274" s="9"/>
      <c r="C274" s="9" t="s">
        <v>312</v>
      </c>
      <c r="D274" s="9">
        <v>2.14</v>
      </c>
      <c r="E274" s="9"/>
      <c r="F274" s="25"/>
      <c r="G274" s="25"/>
    </row>
    <row r="275" ht="15.75" customHeight="1">
      <c r="A275" s="9"/>
      <c r="B275" s="9"/>
      <c r="C275" s="9" t="s">
        <v>310</v>
      </c>
      <c r="D275" s="9" t="s">
        <v>1672</v>
      </c>
      <c r="E275" s="9"/>
      <c r="F275" s="25"/>
      <c r="G275" s="25"/>
    </row>
    <row r="276" ht="15.75" customHeight="1">
      <c r="A276" s="9"/>
      <c r="B276" s="9"/>
      <c r="C276" s="9" t="s">
        <v>1673</v>
      </c>
      <c r="D276" s="9">
        <v>2.0</v>
      </c>
      <c r="E276" s="9" t="s">
        <v>1674</v>
      </c>
      <c r="F276" s="25"/>
      <c r="G276" s="25"/>
    </row>
    <row r="277" ht="15.75" customHeight="1">
      <c r="A277" s="9"/>
      <c r="B277" s="9"/>
      <c r="C277" s="9" t="s">
        <v>1675</v>
      </c>
      <c r="D277" s="9">
        <v>71.0</v>
      </c>
      <c r="E277" s="9"/>
      <c r="F277" s="25"/>
      <c r="G277" s="25"/>
    </row>
    <row r="278" ht="15.75" customHeight="1">
      <c r="A278" s="9"/>
      <c r="B278" s="9"/>
      <c r="C278" s="9" t="s">
        <v>321</v>
      </c>
      <c r="D278" s="9">
        <v>51.0</v>
      </c>
      <c r="E278" s="9"/>
      <c r="F278" s="25"/>
      <c r="G278" s="25"/>
    </row>
    <row r="279" ht="15.75" customHeight="1">
      <c r="A279" s="9"/>
      <c r="B279" s="9"/>
      <c r="C279" s="9" t="s">
        <v>317</v>
      </c>
      <c r="D279" s="9" t="s">
        <v>1676</v>
      </c>
      <c r="E279" s="9"/>
      <c r="F279" s="25"/>
      <c r="G279" s="25"/>
    </row>
    <row r="280" ht="15.75" customHeight="1">
      <c r="A280" s="9" t="s">
        <v>10</v>
      </c>
      <c r="B280" s="9" t="s">
        <v>1234</v>
      </c>
      <c r="C280" s="9" t="s">
        <v>1677</v>
      </c>
      <c r="D280" s="12" t="s">
        <v>1678</v>
      </c>
      <c r="E280" s="9" t="s">
        <v>1679</v>
      </c>
      <c r="F280" s="25"/>
      <c r="G280" s="25"/>
    </row>
    <row r="281" ht="15.75" customHeight="1">
      <c r="A281" s="9"/>
      <c r="B281" s="9"/>
      <c r="C281" s="9" t="s">
        <v>1680</v>
      </c>
      <c r="D281" s="12" t="s">
        <v>1681</v>
      </c>
      <c r="E281" s="9"/>
      <c r="F281" s="25"/>
      <c r="G281" s="25"/>
    </row>
    <row r="282" ht="15.75" customHeight="1">
      <c r="A282" s="9"/>
      <c r="B282" s="9"/>
      <c r="C282" s="9" t="s">
        <v>1682</v>
      </c>
      <c r="D282" s="12" t="s">
        <v>1683</v>
      </c>
      <c r="E282" s="9"/>
      <c r="F282" s="25"/>
      <c r="G282" s="25"/>
    </row>
    <row r="283" ht="15.75" customHeight="1">
      <c r="A283" s="9"/>
      <c r="B283" s="9"/>
      <c r="C283" s="9" t="s">
        <v>1684</v>
      </c>
      <c r="D283" s="12" t="s">
        <v>1685</v>
      </c>
      <c r="E283" s="9" t="s">
        <v>46</v>
      </c>
      <c r="F283" s="25"/>
      <c r="G283" s="25"/>
    </row>
    <row r="284" ht="15.75" customHeight="1">
      <c r="A284" s="9"/>
      <c r="B284" s="9"/>
      <c r="C284" s="9" t="s">
        <v>1675</v>
      </c>
      <c r="D284" s="12" t="s">
        <v>1686</v>
      </c>
      <c r="E284" s="9"/>
      <c r="F284" s="25"/>
      <c r="G284" s="25"/>
    </row>
    <row r="285" ht="15.75" customHeight="1">
      <c r="A285" s="9"/>
      <c r="B285" s="9"/>
      <c r="C285" s="9" t="s">
        <v>1687</v>
      </c>
      <c r="D285" s="12" t="s">
        <v>1688</v>
      </c>
      <c r="E285" s="9"/>
      <c r="F285" s="25"/>
      <c r="G285" s="25"/>
    </row>
    <row r="286" ht="15.75" customHeight="1">
      <c r="A286" s="9"/>
      <c r="B286" s="9"/>
      <c r="C286" s="9" t="s">
        <v>951</v>
      </c>
      <c r="D286" s="12" t="s">
        <v>1689</v>
      </c>
      <c r="E286" s="9"/>
      <c r="F286" s="25"/>
      <c r="G286" s="25"/>
    </row>
    <row r="287" ht="15.75" customHeight="1">
      <c r="A287" s="9"/>
      <c r="B287" s="9"/>
      <c r="C287" s="9" t="s">
        <v>1690</v>
      </c>
      <c r="D287" s="12" t="s">
        <v>1691</v>
      </c>
      <c r="E287" s="9"/>
      <c r="F287" s="25"/>
      <c r="G287" s="25"/>
    </row>
    <row r="288" ht="15.75" customHeight="1">
      <c r="A288" s="9"/>
      <c r="B288" s="9"/>
      <c r="C288" s="9" t="s">
        <v>1692</v>
      </c>
      <c r="D288" s="12" t="s">
        <v>1693</v>
      </c>
      <c r="E288" s="9"/>
      <c r="F288" s="25"/>
      <c r="G288" s="25"/>
    </row>
    <row r="289" ht="15.75" customHeight="1">
      <c r="A289" s="9"/>
      <c r="B289" s="9"/>
      <c r="C289" s="9" t="s">
        <v>1694</v>
      </c>
      <c r="D289" s="12" t="s">
        <v>1695</v>
      </c>
      <c r="E289" s="9"/>
      <c r="F289" s="25"/>
      <c r="G289" s="25"/>
    </row>
    <row r="290" ht="15.75" customHeight="1">
      <c r="A290" s="9"/>
      <c r="B290" s="9"/>
      <c r="C290" s="9" t="s">
        <v>1696</v>
      </c>
      <c r="D290" s="12" t="s">
        <v>1697</v>
      </c>
      <c r="E290" s="9"/>
      <c r="F290" s="25"/>
      <c r="G290" s="25"/>
    </row>
    <row r="291" ht="15.75" customHeight="1">
      <c r="A291" s="9"/>
      <c r="B291" s="9"/>
      <c r="C291" s="9" t="s">
        <v>1698</v>
      </c>
      <c r="D291" s="12" t="s">
        <v>1699</v>
      </c>
      <c r="E291" s="9"/>
      <c r="F291" s="25"/>
      <c r="G291" s="25"/>
    </row>
    <row r="292" ht="15.75" customHeight="1">
      <c r="A292" s="9"/>
      <c r="B292" s="9"/>
      <c r="C292" s="9" t="s">
        <v>1700</v>
      </c>
      <c r="D292" s="12" t="s">
        <v>1701</v>
      </c>
      <c r="E292" s="9"/>
      <c r="F292" s="25"/>
      <c r="G292" s="25"/>
    </row>
    <row r="293" ht="15.75" customHeight="1">
      <c r="A293" s="9"/>
      <c r="B293" s="9"/>
      <c r="C293" s="9" t="s">
        <v>1702</v>
      </c>
      <c r="D293" s="12" t="s">
        <v>1703</v>
      </c>
      <c r="E293" s="9"/>
      <c r="F293" s="25"/>
      <c r="G293" s="25"/>
    </row>
    <row r="294" ht="15.75" customHeight="1">
      <c r="A294" s="9"/>
      <c r="B294" s="9"/>
      <c r="C294" s="9" t="s">
        <v>1704</v>
      </c>
      <c r="D294" s="12" t="s">
        <v>1705</v>
      </c>
      <c r="E294" s="9"/>
      <c r="F294" s="25"/>
      <c r="G294" s="25"/>
    </row>
    <row r="295" ht="15.75" customHeight="1">
      <c r="A295" s="9"/>
      <c r="B295" s="9"/>
      <c r="C295" s="9" t="s">
        <v>1706</v>
      </c>
      <c r="D295" s="12" t="s">
        <v>1707</v>
      </c>
      <c r="E295" s="9"/>
      <c r="F295" s="25"/>
      <c r="G295" s="25"/>
    </row>
    <row r="296" ht="15.75" customHeight="1">
      <c r="A296" s="9"/>
      <c r="B296" s="9"/>
      <c r="C296" s="9" t="s">
        <v>1708</v>
      </c>
      <c r="D296" s="12" t="s">
        <v>1709</v>
      </c>
      <c r="E296" s="9"/>
      <c r="F296" s="25"/>
      <c r="G296" s="25"/>
    </row>
    <row r="297" ht="15.75" customHeight="1">
      <c r="A297" s="9"/>
      <c r="B297" s="9"/>
      <c r="C297" s="9" t="s">
        <v>1710</v>
      </c>
      <c r="D297" s="12" t="s">
        <v>1711</v>
      </c>
      <c r="E297" s="9" t="s">
        <v>117</v>
      </c>
      <c r="F297" s="25"/>
      <c r="G297" s="25"/>
    </row>
    <row r="298" ht="15.75" customHeight="1">
      <c r="A298" s="9"/>
      <c r="B298" s="9"/>
      <c r="C298" s="9" t="s">
        <v>1712</v>
      </c>
      <c r="D298" s="12" t="s">
        <v>1713</v>
      </c>
      <c r="E298" s="9"/>
      <c r="F298" s="25"/>
      <c r="G298" s="25"/>
    </row>
    <row r="299" ht="15.75" customHeight="1">
      <c r="A299" s="9"/>
      <c r="B299" s="9"/>
      <c r="C299" s="9" t="s">
        <v>1714</v>
      </c>
      <c r="D299" s="12" t="s">
        <v>1715</v>
      </c>
      <c r="E299" s="9"/>
      <c r="F299" s="25"/>
      <c r="G299" s="25"/>
    </row>
    <row r="300" ht="15.75" customHeight="1">
      <c r="A300" s="9"/>
      <c r="B300" s="9"/>
      <c r="C300" s="9" t="s">
        <v>1716</v>
      </c>
      <c r="D300" s="12" t="s">
        <v>1717</v>
      </c>
      <c r="E300" s="9"/>
      <c r="F300" s="25"/>
      <c r="G300" s="25"/>
    </row>
    <row r="301" ht="15.75" customHeight="1">
      <c r="A301" s="9"/>
      <c r="B301" s="9"/>
      <c r="C301" s="9" t="s">
        <v>1718</v>
      </c>
      <c r="D301" s="12" t="s">
        <v>1719</v>
      </c>
      <c r="E301" s="9"/>
      <c r="F301" s="25"/>
      <c r="G301" s="25"/>
    </row>
    <row r="302" ht="15.75" customHeight="1">
      <c r="A302" s="9"/>
      <c r="B302" s="9"/>
      <c r="C302" s="9" t="s">
        <v>1720</v>
      </c>
      <c r="D302" s="12" t="s">
        <v>1721</v>
      </c>
      <c r="E302" s="9"/>
      <c r="F302" s="25"/>
      <c r="G302" s="25"/>
    </row>
    <row r="303" ht="15.75" customHeight="1">
      <c r="A303" s="9"/>
      <c r="B303" s="9"/>
      <c r="C303" s="9" t="s">
        <v>1722</v>
      </c>
      <c r="D303" s="12" t="s">
        <v>1723</v>
      </c>
      <c r="E303" s="9"/>
      <c r="F303" s="25"/>
      <c r="G303" s="25"/>
    </row>
    <row r="304" ht="15.75" customHeight="1">
      <c r="A304" s="9"/>
      <c r="B304" s="9"/>
      <c r="C304" s="9" t="s">
        <v>1724</v>
      </c>
      <c r="D304" s="12" t="s">
        <v>1725</v>
      </c>
      <c r="E304" s="9"/>
      <c r="F304" s="25"/>
      <c r="G304" s="25"/>
    </row>
    <row r="305" ht="15.75" customHeight="1">
      <c r="A305" s="9"/>
      <c r="B305" s="9"/>
      <c r="C305" s="9" t="s">
        <v>1726</v>
      </c>
      <c r="D305" s="12" t="s">
        <v>1727</v>
      </c>
      <c r="E305" s="9"/>
      <c r="F305" s="25"/>
      <c r="G305" s="25"/>
    </row>
    <row r="306" ht="15.75" customHeight="1">
      <c r="A306" s="9" t="s">
        <v>10</v>
      </c>
      <c r="B306" s="9" t="s">
        <v>1234</v>
      </c>
      <c r="C306" s="9" t="s">
        <v>313</v>
      </c>
      <c r="D306" s="9" t="s">
        <v>1728</v>
      </c>
      <c r="E306" s="9"/>
      <c r="F306" s="25"/>
      <c r="G306" s="25"/>
    </row>
    <row r="307" ht="15.75" customHeight="1">
      <c r="A307" s="9"/>
      <c r="B307" s="9"/>
      <c r="C307" s="9" t="s">
        <v>1729</v>
      </c>
      <c r="D307" s="9" t="s">
        <v>1730</v>
      </c>
      <c r="E307" s="9"/>
      <c r="F307" s="25"/>
      <c r="G307" s="25"/>
    </row>
    <row r="308" ht="15.75" customHeight="1">
      <c r="A308" s="9"/>
      <c r="B308" s="9"/>
      <c r="C308" s="9" t="s">
        <v>307</v>
      </c>
      <c r="D308" s="9" t="s">
        <v>1731</v>
      </c>
      <c r="E308" s="9"/>
      <c r="F308" s="25"/>
      <c r="G308" s="25"/>
    </row>
    <row r="309" ht="15.75" customHeight="1">
      <c r="A309" s="9"/>
      <c r="B309" s="9"/>
      <c r="C309" s="9" t="s">
        <v>315</v>
      </c>
      <c r="D309" s="12" t="s">
        <v>1732</v>
      </c>
      <c r="E309" s="9"/>
      <c r="F309" s="25"/>
      <c r="G309" s="25"/>
    </row>
    <row r="310" ht="15.75" customHeight="1">
      <c r="A310" s="9"/>
      <c r="B310" s="9"/>
      <c r="C310" s="9" t="s">
        <v>321</v>
      </c>
      <c r="D310" s="12" t="s">
        <v>1733</v>
      </c>
      <c r="E310" s="9"/>
      <c r="F310" s="25"/>
      <c r="G310" s="25"/>
    </row>
    <row r="311" ht="15.75" customHeight="1">
      <c r="A311" s="9"/>
      <c r="B311" s="9"/>
      <c r="C311" s="9" t="s">
        <v>318</v>
      </c>
      <c r="D311" s="12" t="s">
        <v>1734</v>
      </c>
      <c r="E311" s="9" t="s">
        <v>26</v>
      </c>
      <c r="F311" s="25"/>
      <c r="G311" s="25"/>
    </row>
    <row r="312" ht="15.75" customHeight="1">
      <c r="A312" s="9"/>
      <c r="B312" s="9"/>
      <c r="C312" s="9" t="s">
        <v>310</v>
      </c>
      <c r="D312" s="12" t="s">
        <v>1735</v>
      </c>
      <c r="E312" s="9"/>
      <c r="F312" s="25"/>
      <c r="G312" s="25"/>
    </row>
    <row r="313" ht="15.75" customHeight="1">
      <c r="A313" s="9"/>
      <c r="B313" s="9"/>
      <c r="C313" s="9" t="s">
        <v>1736</v>
      </c>
      <c r="D313" s="12" t="s">
        <v>1737</v>
      </c>
      <c r="E313" s="9"/>
      <c r="F313" s="25"/>
      <c r="G313" s="25"/>
    </row>
    <row r="314" ht="15.75" customHeight="1">
      <c r="A314" s="9"/>
      <c r="B314" s="9"/>
      <c r="C314" s="9" t="s">
        <v>1738</v>
      </c>
      <c r="D314" s="12" t="s">
        <v>1739</v>
      </c>
      <c r="E314" s="9"/>
      <c r="F314" s="25"/>
      <c r="G314" s="25"/>
    </row>
    <row r="315" ht="15.75" customHeight="1">
      <c r="A315" s="9" t="s">
        <v>1740</v>
      </c>
      <c r="B315" s="9"/>
      <c r="C315" s="9"/>
      <c r="D315" s="9"/>
      <c r="E315" s="9"/>
      <c r="F315" s="25"/>
      <c r="G315" s="25"/>
    </row>
    <row r="316" ht="15.75" customHeight="1">
      <c r="A316" s="9" t="s">
        <v>10</v>
      </c>
      <c r="B316" s="12" t="s">
        <v>272</v>
      </c>
      <c r="C316" s="12" t="s">
        <v>447</v>
      </c>
      <c r="D316" s="12" t="s">
        <v>1741</v>
      </c>
      <c r="E316" s="12" t="s">
        <v>1742</v>
      </c>
      <c r="F316" s="25"/>
      <c r="G316" s="25"/>
    </row>
    <row r="317" ht="15.75" customHeight="1">
      <c r="A317" s="9"/>
      <c r="B317" s="12"/>
      <c r="C317" s="12" t="s">
        <v>452</v>
      </c>
      <c r="D317" s="12" t="s">
        <v>1743</v>
      </c>
      <c r="E317" s="12" t="s">
        <v>1744</v>
      </c>
      <c r="F317" s="25"/>
      <c r="G317" s="25"/>
    </row>
    <row r="318" ht="15.75" customHeight="1">
      <c r="A318" s="9"/>
      <c r="B318" s="12"/>
      <c r="C318" s="12" t="s">
        <v>70</v>
      </c>
      <c r="D318" s="12" t="s">
        <v>1745</v>
      </c>
      <c r="E318" s="12" t="s">
        <v>302</v>
      </c>
      <c r="F318" s="25"/>
      <c r="G318" s="25"/>
    </row>
    <row r="319" ht="15.75" customHeight="1">
      <c r="A319" s="9"/>
      <c r="B319" s="12"/>
      <c r="C319" s="12" t="s">
        <v>1746</v>
      </c>
      <c r="D319" s="12" t="s">
        <v>1747</v>
      </c>
      <c r="E319" s="12"/>
      <c r="F319" s="25"/>
      <c r="G319" s="25"/>
    </row>
    <row r="320" ht="15.75" customHeight="1">
      <c r="A320" s="9"/>
      <c r="B320" s="12"/>
      <c r="C320" s="12" t="s">
        <v>1748</v>
      </c>
      <c r="D320" s="12" t="s">
        <v>1749</v>
      </c>
      <c r="E320" s="12" t="s">
        <v>302</v>
      </c>
      <c r="F320" s="25"/>
      <c r="G320" s="25"/>
    </row>
    <row r="321" ht="15.75" customHeight="1">
      <c r="A321" s="9"/>
      <c r="B321" s="12"/>
      <c r="C321" s="12" t="s">
        <v>1750</v>
      </c>
      <c r="D321" s="12" t="s">
        <v>1271</v>
      </c>
      <c r="E321" s="12" t="s">
        <v>302</v>
      </c>
      <c r="F321" s="25"/>
      <c r="G321" s="25"/>
    </row>
    <row r="322" ht="15.75" customHeight="1">
      <c r="A322" s="9"/>
      <c r="B322" s="12"/>
      <c r="C322" s="12" t="s">
        <v>1441</v>
      </c>
      <c r="D322" s="12" t="s">
        <v>1751</v>
      </c>
      <c r="E322" s="12" t="s">
        <v>1480</v>
      </c>
      <c r="F322" s="25"/>
      <c r="G322" s="25"/>
    </row>
    <row r="323" ht="15.75" customHeight="1">
      <c r="A323" s="9"/>
      <c r="B323" s="12"/>
      <c r="C323" s="12" t="s">
        <v>1443</v>
      </c>
      <c r="D323" s="12" t="s">
        <v>1444</v>
      </c>
      <c r="E323" s="12" t="s">
        <v>302</v>
      </c>
      <c r="F323" s="25"/>
      <c r="G323" s="25"/>
    </row>
    <row r="324" ht="15.75" customHeight="1">
      <c r="A324" s="9"/>
      <c r="B324" s="12"/>
      <c r="C324" s="12" t="s">
        <v>1752</v>
      </c>
      <c r="D324" s="12" t="s">
        <v>1753</v>
      </c>
      <c r="E324" s="12" t="s">
        <v>302</v>
      </c>
      <c r="F324" s="25"/>
      <c r="G324" s="25"/>
    </row>
    <row r="325" ht="15.75" customHeight="1">
      <c r="A325" s="9"/>
      <c r="B325" s="12"/>
      <c r="C325" s="12" t="s">
        <v>1408</v>
      </c>
      <c r="D325" s="12" t="s">
        <v>1754</v>
      </c>
      <c r="E325" s="12" t="s">
        <v>302</v>
      </c>
      <c r="F325" s="25"/>
      <c r="G325" s="25"/>
    </row>
    <row r="326" ht="15.75" customHeight="1">
      <c r="A326" s="9"/>
      <c r="B326" s="12"/>
      <c r="C326" s="12" t="s">
        <v>1429</v>
      </c>
      <c r="D326" s="12" t="s">
        <v>1755</v>
      </c>
      <c r="E326" s="12" t="s">
        <v>46</v>
      </c>
      <c r="F326" s="25"/>
      <c r="G326" s="25"/>
    </row>
    <row r="327" ht="15.75" customHeight="1">
      <c r="A327" s="9"/>
      <c r="B327" s="12"/>
      <c r="C327" s="12" t="s">
        <v>437</v>
      </c>
      <c r="D327" s="12" t="s">
        <v>1756</v>
      </c>
      <c r="E327" s="12" t="s">
        <v>302</v>
      </c>
      <c r="F327" s="25"/>
      <c r="G327" s="25"/>
    </row>
    <row r="328" ht="15.75" customHeight="1">
      <c r="A328" s="9"/>
      <c r="B328" s="12"/>
      <c r="C328" s="12" t="s">
        <v>1435</v>
      </c>
      <c r="D328" s="12" t="s">
        <v>1436</v>
      </c>
      <c r="E328" s="12" t="s">
        <v>302</v>
      </c>
      <c r="F328" s="25"/>
      <c r="G328" s="25"/>
    </row>
    <row r="329" ht="15.75" customHeight="1">
      <c r="A329" s="9"/>
      <c r="B329" s="12"/>
      <c r="C329" s="12" t="s">
        <v>1757</v>
      </c>
      <c r="D329" s="12" t="s">
        <v>1438</v>
      </c>
      <c r="E329" s="12" t="s">
        <v>302</v>
      </c>
      <c r="F329" s="25"/>
      <c r="G329" s="25"/>
    </row>
    <row r="330" ht="15.75" customHeight="1">
      <c r="A330" s="9"/>
      <c r="B330" s="12"/>
      <c r="C330" s="12" t="s">
        <v>454</v>
      </c>
      <c r="D330" s="12" t="s">
        <v>1758</v>
      </c>
      <c r="E330" s="12"/>
      <c r="F330" s="25"/>
      <c r="G330" s="25"/>
    </row>
    <row r="331" ht="15.75" customHeight="1">
      <c r="A331" s="9"/>
      <c r="B331" s="12" t="s">
        <v>302</v>
      </c>
      <c r="C331" s="12" t="s">
        <v>452</v>
      </c>
      <c r="D331" s="12" t="s">
        <v>1759</v>
      </c>
      <c r="E331" s="12" t="s">
        <v>1760</v>
      </c>
      <c r="F331" s="25"/>
      <c r="G331" s="25"/>
    </row>
    <row r="332" ht="15.75" customHeight="1">
      <c r="A332" s="9"/>
      <c r="B332" s="12"/>
      <c r="C332" s="12" t="s">
        <v>1404</v>
      </c>
      <c r="D332" s="12" t="s">
        <v>1761</v>
      </c>
      <c r="E332" s="12" t="s">
        <v>302</v>
      </c>
      <c r="F332" s="25"/>
      <c r="G332" s="25"/>
    </row>
    <row r="333" ht="15.75" customHeight="1">
      <c r="A333" s="9"/>
      <c r="B333" s="12"/>
      <c r="C333" s="12" t="s">
        <v>1762</v>
      </c>
      <c r="D333" s="12" t="s">
        <v>1763</v>
      </c>
      <c r="E333" s="12" t="s">
        <v>302</v>
      </c>
      <c r="F333" s="25"/>
      <c r="G333" s="25"/>
    </row>
    <row r="334" ht="15.75" customHeight="1">
      <c r="A334" s="9"/>
      <c r="B334" s="12"/>
      <c r="C334" s="12" t="s">
        <v>1764</v>
      </c>
      <c r="D334" s="12" t="s">
        <v>1765</v>
      </c>
      <c r="E334" s="12"/>
      <c r="F334" s="25"/>
      <c r="G334" s="25"/>
    </row>
    <row r="335" ht="15.75" customHeight="1">
      <c r="A335" s="9"/>
      <c r="B335" s="12"/>
      <c r="C335" s="12" t="s">
        <v>1766</v>
      </c>
      <c r="D335" s="12" t="s">
        <v>1767</v>
      </c>
      <c r="E335" s="12" t="s">
        <v>1768</v>
      </c>
      <c r="F335" s="25"/>
      <c r="G335" s="25"/>
    </row>
    <row r="336" ht="15.75" customHeight="1">
      <c r="A336" s="9"/>
      <c r="B336" s="12" t="s">
        <v>302</v>
      </c>
      <c r="C336" s="12" t="s">
        <v>1769</v>
      </c>
      <c r="D336" s="12" t="s">
        <v>1770</v>
      </c>
      <c r="E336" s="12" t="s">
        <v>302</v>
      </c>
      <c r="F336" s="25"/>
      <c r="G336" s="25"/>
    </row>
    <row r="337" ht="15.75" customHeight="1">
      <c r="A337" s="9" t="s">
        <v>1771</v>
      </c>
      <c r="B337" s="9"/>
      <c r="C337" s="9"/>
      <c r="D337" s="9"/>
      <c r="E337" s="9"/>
      <c r="F337" s="25"/>
      <c r="G337" s="25"/>
    </row>
    <row r="338" ht="15.75" customHeight="1">
      <c r="A338" s="9" t="s">
        <v>1772</v>
      </c>
      <c r="B338" s="9" t="s">
        <v>112</v>
      </c>
      <c r="C338" s="9" t="s">
        <v>443</v>
      </c>
      <c r="D338" s="9" t="s">
        <v>1773</v>
      </c>
      <c r="E338" s="9"/>
      <c r="F338" s="25"/>
      <c r="G338" s="25"/>
    </row>
    <row r="339" ht="15.75" customHeight="1">
      <c r="A339" s="9"/>
      <c r="B339" s="9" t="s">
        <v>272</v>
      </c>
      <c r="C339" s="9" t="s">
        <v>456</v>
      </c>
      <c r="D339" s="9">
        <v>10.0</v>
      </c>
      <c r="E339" s="9"/>
      <c r="F339" s="25"/>
      <c r="G339" s="25"/>
    </row>
    <row r="340" ht="15.75" customHeight="1">
      <c r="A340" s="9" t="s">
        <v>1774</v>
      </c>
      <c r="B340" s="9"/>
      <c r="C340" s="9"/>
      <c r="D340" s="9"/>
      <c r="E340" s="9"/>
      <c r="F340" s="25"/>
      <c r="G340" s="25"/>
    </row>
    <row r="341" ht="15.75" customHeight="1">
      <c r="A341" s="9" t="s">
        <v>288</v>
      </c>
      <c r="B341" s="9"/>
      <c r="C341" s="9"/>
      <c r="D341" s="9"/>
      <c r="E341" s="9"/>
      <c r="F341" s="25"/>
      <c r="G341" s="25"/>
    </row>
    <row r="342" ht="15.75" customHeight="1">
      <c r="A342" s="9" t="s">
        <v>1775</v>
      </c>
      <c r="B342" s="9"/>
      <c r="C342" s="9"/>
      <c r="D342" s="9"/>
      <c r="E342" s="9"/>
      <c r="F342" s="25"/>
      <c r="G342" s="25"/>
    </row>
    <row r="343" ht="15.75" customHeight="1">
      <c r="A343" s="9" t="s">
        <v>1775</v>
      </c>
      <c r="B343" s="9"/>
      <c r="C343" s="9"/>
      <c r="D343" s="9"/>
      <c r="E343" s="9"/>
      <c r="F343" s="25"/>
      <c r="G343" s="25"/>
    </row>
    <row r="344" ht="15.75" customHeight="1">
      <c r="A344" s="9" t="s">
        <v>1776</v>
      </c>
      <c r="B344" s="9"/>
      <c r="C344" s="9"/>
      <c r="D344" s="9"/>
      <c r="E344" s="9"/>
      <c r="F344" s="25"/>
      <c r="G344" s="25"/>
    </row>
    <row r="345" ht="15.75" customHeight="1">
      <c r="A345" s="9" t="s">
        <v>288</v>
      </c>
      <c r="B345" s="9"/>
      <c r="C345" s="9"/>
      <c r="D345" s="9"/>
      <c r="E345" s="9"/>
      <c r="F345" s="25"/>
      <c r="G345" s="25"/>
    </row>
    <row r="346" ht="15.75" customHeight="1">
      <c r="A346" s="9" t="s">
        <v>1775</v>
      </c>
      <c r="B346" s="9"/>
      <c r="C346" s="9"/>
      <c r="D346" s="9"/>
      <c r="E346" s="9"/>
      <c r="F346" s="25"/>
      <c r="G346" s="25"/>
    </row>
    <row r="347" ht="15.75" customHeight="1">
      <c r="A347" s="9" t="s">
        <v>1772</v>
      </c>
      <c r="B347" s="9"/>
      <c r="C347" s="9"/>
      <c r="D347" s="9"/>
      <c r="E347" s="9"/>
      <c r="F347" s="25"/>
      <c r="G347" s="25"/>
    </row>
    <row r="348" ht="15.75" customHeight="1">
      <c r="A348" s="9" t="s">
        <v>10</v>
      </c>
      <c r="B348" s="9" t="s">
        <v>272</v>
      </c>
      <c r="C348" s="12" t="s">
        <v>437</v>
      </c>
      <c r="D348" s="12" t="s">
        <v>1777</v>
      </c>
      <c r="E348" s="12" t="s">
        <v>1778</v>
      </c>
      <c r="F348" s="25"/>
      <c r="G348" s="25"/>
    </row>
    <row r="349" ht="15.75" customHeight="1">
      <c r="A349" s="9"/>
      <c r="B349" s="12"/>
      <c r="C349" s="12" t="s">
        <v>1429</v>
      </c>
      <c r="D349" s="12" t="s">
        <v>1779</v>
      </c>
      <c r="E349" s="12" t="s">
        <v>302</v>
      </c>
      <c r="F349" s="25"/>
      <c r="G349" s="25"/>
    </row>
    <row r="350" ht="15.75" customHeight="1">
      <c r="A350" s="9"/>
      <c r="B350" s="12"/>
      <c r="C350" s="12" t="s">
        <v>70</v>
      </c>
      <c r="D350" s="12" t="s">
        <v>1780</v>
      </c>
      <c r="E350" s="12" t="s">
        <v>302</v>
      </c>
      <c r="F350" s="25"/>
      <c r="G350" s="25"/>
    </row>
    <row r="351" ht="15.75" customHeight="1">
      <c r="A351" s="9"/>
      <c r="B351" s="12"/>
      <c r="C351" s="12" t="s">
        <v>452</v>
      </c>
      <c r="D351" s="12" t="s">
        <v>1781</v>
      </c>
      <c r="E351" s="12" t="s">
        <v>302</v>
      </c>
      <c r="F351" s="25"/>
      <c r="G351" s="25"/>
    </row>
    <row r="352" ht="15.75" customHeight="1">
      <c r="A352" s="9"/>
      <c r="B352" s="12"/>
      <c r="C352" s="12" t="s">
        <v>1750</v>
      </c>
      <c r="D352" s="12" t="s">
        <v>1782</v>
      </c>
      <c r="E352" s="12" t="s">
        <v>302</v>
      </c>
      <c r="F352" s="25"/>
      <c r="G352" s="25"/>
    </row>
    <row r="353" ht="15.75" customHeight="1">
      <c r="A353" s="9"/>
      <c r="B353" s="12"/>
      <c r="C353" s="12" t="s">
        <v>447</v>
      </c>
      <c r="D353" s="12" t="s">
        <v>1783</v>
      </c>
      <c r="E353" s="12"/>
      <c r="F353" s="25"/>
      <c r="G353" s="25"/>
    </row>
    <row r="354" ht="15.75" customHeight="1">
      <c r="A354" s="9" t="s">
        <v>1775</v>
      </c>
      <c r="B354" s="9"/>
      <c r="C354" s="9"/>
      <c r="D354" s="9"/>
      <c r="E354" s="9"/>
      <c r="F354" s="25"/>
      <c r="G354" s="25"/>
    </row>
    <row r="355" ht="15.75" customHeight="1">
      <c r="A355" s="9" t="s">
        <v>1775</v>
      </c>
      <c r="B355" s="9"/>
      <c r="C355" s="9"/>
      <c r="D355" s="9"/>
      <c r="E355" s="9"/>
      <c r="F355" s="25"/>
      <c r="G355" s="25"/>
    </row>
    <row r="356" ht="15.75" customHeight="1">
      <c r="A356" s="9" t="s">
        <v>1775</v>
      </c>
      <c r="B356" s="9"/>
      <c r="C356" s="9"/>
      <c r="D356" s="9"/>
      <c r="E356" s="9"/>
      <c r="F356" s="25"/>
      <c r="G356" s="25"/>
    </row>
    <row r="357" ht="15.75" customHeight="1">
      <c r="A357" s="9" t="s">
        <v>1784</v>
      </c>
      <c r="B357" s="9"/>
      <c r="C357" s="9"/>
      <c r="D357" s="9"/>
      <c r="E357" s="9"/>
      <c r="F357" s="25"/>
      <c r="G357" s="25"/>
    </row>
    <row r="358" ht="15.75" customHeight="1">
      <c r="A358" s="9" t="s">
        <v>1785</v>
      </c>
      <c r="B358" s="9"/>
      <c r="C358" s="9"/>
      <c r="D358" s="9"/>
      <c r="E358" s="9"/>
      <c r="F358" s="25"/>
      <c r="G358" s="25"/>
    </row>
    <row r="359" ht="15.75" customHeight="1">
      <c r="A359" s="9" t="s">
        <v>1775</v>
      </c>
      <c r="B359" s="9"/>
      <c r="C359" s="9"/>
      <c r="D359" s="9"/>
      <c r="E359" s="9"/>
      <c r="F359" s="25"/>
      <c r="G359" s="25"/>
    </row>
    <row r="360" ht="15.75" customHeight="1">
      <c r="A360" s="9" t="s">
        <v>10</v>
      </c>
      <c r="B360" s="12" t="s">
        <v>1545</v>
      </c>
      <c r="C360" s="12" t="s">
        <v>423</v>
      </c>
      <c r="D360" s="12" t="s">
        <v>424</v>
      </c>
      <c r="E360" s="12" t="s">
        <v>1431</v>
      </c>
      <c r="F360" s="25"/>
      <c r="G360" s="25"/>
    </row>
    <row r="361" ht="15.75" customHeight="1">
      <c r="A361" s="9"/>
      <c r="B361" s="12"/>
      <c r="C361" s="12" t="s">
        <v>426</v>
      </c>
      <c r="D361" s="12" t="s">
        <v>1786</v>
      </c>
      <c r="E361" s="12" t="s">
        <v>19</v>
      </c>
      <c r="F361" s="25"/>
      <c r="G361" s="25"/>
    </row>
    <row r="362" ht="15.75" customHeight="1">
      <c r="A362" s="9"/>
      <c r="B362" s="12"/>
      <c r="C362" s="12" t="s">
        <v>464</v>
      </c>
      <c r="D362" s="12" t="s">
        <v>302</v>
      </c>
      <c r="E362" s="12" t="s">
        <v>302</v>
      </c>
      <c r="F362" s="25"/>
      <c r="G362" s="25"/>
    </row>
    <row r="363" ht="15.75" customHeight="1">
      <c r="A363" s="9"/>
      <c r="B363" s="12"/>
      <c r="C363" s="12" t="s">
        <v>429</v>
      </c>
      <c r="D363" s="12" t="s">
        <v>430</v>
      </c>
      <c r="E363" s="12" t="s">
        <v>1787</v>
      </c>
      <c r="F363" s="25"/>
      <c r="G363" s="25"/>
    </row>
    <row r="364" ht="15.75" customHeight="1">
      <c r="A364" s="9" t="s">
        <v>1788</v>
      </c>
      <c r="B364" s="9"/>
      <c r="C364" s="9"/>
      <c r="D364" s="9"/>
      <c r="E364" s="9"/>
      <c r="F364" s="25"/>
      <c r="G364" s="25"/>
    </row>
    <row r="365" ht="15.75" customHeight="1">
      <c r="A365" s="9" t="s">
        <v>1789</v>
      </c>
      <c r="B365" s="9"/>
      <c r="C365" s="9"/>
      <c r="D365" s="9"/>
      <c r="E365" s="9"/>
      <c r="F365" s="25"/>
      <c r="G365" s="25"/>
    </row>
    <row r="366" ht="15.75" customHeight="1">
      <c r="A366" s="9" t="s">
        <v>1790</v>
      </c>
      <c r="B366" s="9"/>
      <c r="C366" s="9"/>
      <c r="D366" s="9"/>
      <c r="E366" s="9"/>
      <c r="F366" s="25"/>
      <c r="G366" s="25"/>
    </row>
    <row r="367" ht="15.75" customHeight="1">
      <c r="A367" s="9" t="s">
        <v>1791</v>
      </c>
      <c r="B367" s="9"/>
      <c r="C367" s="9"/>
      <c r="D367" s="9"/>
      <c r="E367" s="9"/>
      <c r="F367" s="25"/>
      <c r="G367" s="25"/>
    </row>
    <row r="368" ht="15.75" customHeight="1">
      <c r="A368" s="9" t="s">
        <v>1792</v>
      </c>
      <c r="B368" s="9"/>
      <c r="C368" s="9"/>
      <c r="D368" s="9"/>
      <c r="E368" s="9"/>
      <c r="F368" s="25"/>
      <c r="G368" s="25"/>
    </row>
    <row r="369" ht="15.75" customHeight="1">
      <c r="A369" s="9" t="s">
        <v>10</v>
      </c>
      <c r="B369" s="12" t="s">
        <v>1545</v>
      </c>
      <c r="C369" s="12" t="s">
        <v>429</v>
      </c>
      <c r="D369" s="12" t="s">
        <v>1793</v>
      </c>
      <c r="E369" s="12" t="s">
        <v>61</v>
      </c>
      <c r="F369" s="25"/>
      <c r="G369" s="25"/>
    </row>
    <row r="370" ht="15.75" customHeight="1">
      <c r="A370" s="9"/>
      <c r="B370" s="12"/>
      <c r="C370" s="12" t="s">
        <v>461</v>
      </c>
      <c r="D370" s="12" t="s">
        <v>1794</v>
      </c>
      <c r="E370" s="12" t="s">
        <v>281</v>
      </c>
      <c r="F370" s="25"/>
      <c r="G370" s="25"/>
    </row>
    <row r="371" ht="15.75" customHeight="1">
      <c r="A371" s="9"/>
      <c r="B371" s="12"/>
      <c r="C371" s="12" t="s">
        <v>464</v>
      </c>
      <c r="D371" s="12" t="s">
        <v>302</v>
      </c>
      <c r="E371" s="12" t="s">
        <v>302</v>
      </c>
      <c r="F371" s="25"/>
      <c r="G371" s="25"/>
    </row>
    <row r="372" ht="15.75" customHeight="1">
      <c r="A372" s="9"/>
      <c r="B372" s="12"/>
      <c r="C372" s="12" t="s">
        <v>423</v>
      </c>
      <c r="D372" s="12" t="s">
        <v>1795</v>
      </c>
      <c r="E372" s="12"/>
      <c r="F372" s="25"/>
      <c r="G372" s="25"/>
    </row>
    <row r="373" ht="15.75" customHeight="1">
      <c r="A373" s="9"/>
      <c r="B373" s="12"/>
      <c r="C373" s="12" t="s">
        <v>460</v>
      </c>
      <c r="D373" s="12" t="s">
        <v>1796</v>
      </c>
      <c r="E373" s="12" t="s">
        <v>302</v>
      </c>
      <c r="F373" s="25"/>
      <c r="G373" s="25"/>
    </row>
    <row r="374" ht="15.75" customHeight="1">
      <c r="A374" s="9" t="s">
        <v>10</v>
      </c>
      <c r="B374" s="12" t="s">
        <v>1545</v>
      </c>
      <c r="C374" s="12" t="s">
        <v>460</v>
      </c>
      <c r="D374" s="12" t="s">
        <v>1797</v>
      </c>
      <c r="E374" s="12" t="s">
        <v>302</v>
      </c>
      <c r="F374" s="25"/>
      <c r="G374" s="25"/>
    </row>
    <row r="375" ht="15.75" customHeight="1">
      <c r="A375" s="9"/>
      <c r="B375" s="12"/>
      <c r="C375" s="12" t="s">
        <v>423</v>
      </c>
      <c r="D375" s="12" t="s">
        <v>1798</v>
      </c>
      <c r="E375" s="12" t="s">
        <v>150</v>
      </c>
      <c r="F375" s="25"/>
      <c r="G375" s="25"/>
    </row>
    <row r="376" ht="15.75" customHeight="1">
      <c r="A376" s="9" t="s">
        <v>1799</v>
      </c>
      <c r="B376" s="9"/>
      <c r="C376" s="9"/>
      <c r="D376" s="9"/>
      <c r="E376" s="9"/>
      <c r="F376" s="25"/>
      <c r="G376" s="25"/>
    </row>
    <row r="377" ht="15.75" customHeight="1">
      <c r="A377" s="9" t="s">
        <v>1800</v>
      </c>
      <c r="B377" s="9"/>
      <c r="C377" s="9"/>
      <c r="D377" s="9"/>
      <c r="E377" s="9"/>
      <c r="F377" s="25"/>
      <c r="G377" s="25"/>
    </row>
    <row r="378" ht="15.75" customHeight="1">
      <c r="A378" s="9" t="s">
        <v>1620</v>
      </c>
      <c r="B378" s="9"/>
      <c r="C378" s="9"/>
      <c r="D378" s="9"/>
      <c r="E378" s="9"/>
      <c r="F378" s="25"/>
      <c r="G378" s="25"/>
    </row>
    <row r="379" ht="15.75" customHeight="1">
      <c r="A379" s="9" t="s">
        <v>1801</v>
      </c>
      <c r="B379" s="9"/>
      <c r="C379" s="9"/>
      <c r="D379" s="9"/>
      <c r="E379" s="9"/>
      <c r="F379" s="25"/>
      <c r="G379" s="25"/>
    </row>
    <row r="380" ht="15.75" customHeight="1">
      <c r="A380" s="9" t="s">
        <v>1802</v>
      </c>
      <c r="B380" s="9"/>
      <c r="C380" s="9"/>
      <c r="D380" s="9"/>
      <c r="E380" s="9"/>
      <c r="F380" s="25"/>
      <c r="G380" s="25"/>
    </row>
    <row r="381" ht="15.75" customHeight="1">
      <c r="A381" s="9" t="s">
        <v>1803</v>
      </c>
      <c r="B381" s="9"/>
      <c r="C381" s="9"/>
      <c r="D381" s="9"/>
      <c r="E381" s="9"/>
      <c r="F381" s="25"/>
      <c r="G381" s="25"/>
    </row>
    <row r="382" ht="15.75" customHeight="1">
      <c r="A382" s="9" t="s">
        <v>1804</v>
      </c>
      <c r="B382" s="9"/>
      <c r="C382" s="9"/>
      <c r="D382" s="9"/>
      <c r="E382" s="9"/>
      <c r="F382" s="25"/>
      <c r="G382" s="25"/>
    </row>
    <row r="383" ht="15.75" customHeight="1">
      <c r="A383" s="9" t="s">
        <v>1805</v>
      </c>
      <c r="B383" s="9"/>
      <c r="C383" s="9"/>
      <c r="D383" s="9"/>
      <c r="E383" s="9"/>
      <c r="F383" s="25"/>
      <c r="G383" s="25"/>
    </row>
    <row r="384" ht="15.75" customHeight="1">
      <c r="A384" s="9" t="s">
        <v>527</v>
      </c>
      <c r="B384" s="9"/>
      <c r="C384" s="9"/>
      <c r="D384" s="9"/>
      <c r="E384" s="9"/>
      <c r="F384" s="25"/>
      <c r="G384" s="25"/>
    </row>
    <row r="385" ht="15.75" customHeight="1">
      <c r="A385" s="9" t="s">
        <v>1620</v>
      </c>
      <c r="B385" s="9"/>
      <c r="C385" s="9"/>
      <c r="D385" s="9"/>
      <c r="E385" s="9"/>
      <c r="F385" s="25"/>
      <c r="G385" s="25"/>
    </row>
    <row r="386" ht="15.75" customHeight="1">
      <c r="A386" s="9" t="s">
        <v>527</v>
      </c>
      <c r="B386" s="9"/>
      <c r="C386" s="9"/>
      <c r="D386" s="9"/>
      <c r="E386" s="9"/>
      <c r="F386" s="25"/>
      <c r="G386" s="25"/>
    </row>
    <row r="387" ht="15.75" customHeight="1">
      <c r="A387" s="9" t="s">
        <v>1806</v>
      </c>
      <c r="B387" s="9"/>
      <c r="C387" s="9"/>
      <c r="D387" s="9"/>
      <c r="E387" s="9"/>
      <c r="F387" s="25"/>
      <c r="G387" s="25"/>
    </row>
    <row r="388" ht="15.75" customHeight="1">
      <c r="A388" s="9" t="s">
        <v>1807</v>
      </c>
      <c r="B388" s="9" t="s">
        <v>1807</v>
      </c>
      <c r="C388" s="9" t="s">
        <v>1200</v>
      </c>
      <c r="D388" s="9"/>
      <c r="E388" s="9"/>
      <c r="F388" s="25"/>
      <c r="G388" s="25"/>
    </row>
    <row r="389" ht="15.75" customHeight="1">
      <c r="A389" s="9" t="s">
        <v>1808</v>
      </c>
      <c r="B389" s="9"/>
      <c r="C389" s="9" t="s">
        <v>1809</v>
      </c>
      <c r="D389" s="9" t="s">
        <v>1810</v>
      </c>
      <c r="E389" s="9"/>
      <c r="F389" s="25"/>
      <c r="G389" s="25"/>
    </row>
    <row r="390" ht="15.75" customHeight="1">
      <c r="A390" s="9"/>
      <c r="B390" s="9"/>
      <c r="C390" s="9" t="s">
        <v>1811</v>
      </c>
      <c r="D390" s="9" t="s">
        <v>1812</v>
      </c>
      <c r="E390" s="9"/>
      <c r="F390" s="25"/>
      <c r="G390" s="25"/>
    </row>
    <row r="391" ht="15.75" customHeight="1">
      <c r="A391" s="9"/>
      <c r="B391" s="9"/>
      <c r="C391" s="9" t="s">
        <v>1813</v>
      </c>
      <c r="D391" s="9" t="s">
        <v>1814</v>
      </c>
      <c r="E391" s="9"/>
      <c r="F391" s="25"/>
      <c r="G391" s="25"/>
    </row>
    <row r="392" ht="15.75" customHeight="1">
      <c r="A392" s="9"/>
      <c r="B392" s="9"/>
      <c r="C392" s="9" t="s">
        <v>1815</v>
      </c>
      <c r="D392" s="9"/>
      <c r="E392" s="9"/>
      <c r="F392" s="25"/>
      <c r="G392" s="25"/>
    </row>
    <row r="393" ht="15.75" customHeight="1">
      <c r="A393" s="9"/>
      <c r="B393" s="9"/>
      <c r="C393" s="9" t="s">
        <v>951</v>
      </c>
      <c r="D393" s="9"/>
      <c r="E393" s="9"/>
      <c r="F393" s="25"/>
      <c r="G393" s="25"/>
    </row>
    <row r="394" ht="15.75" customHeight="1">
      <c r="A394" s="9"/>
      <c r="B394" s="9"/>
      <c r="C394" s="9" t="s">
        <v>1816</v>
      </c>
      <c r="D394" s="9"/>
      <c r="E394" s="9"/>
      <c r="F394" s="25"/>
      <c r="G394" s="25"/>
    </row>
    <row r="395" ht="15.75" customHeight="1">
      <c r="A395" s="9"/>
      <c r="B395" s="9"/>
      <c r="C395" s="9" t="s">
        <v>119</v>
      </c>
      <c r="D395" s="9"/>
      <c r="E395" s="9"/>
      <c r="F395" s="25"/>
      <c r="G395" s="25"/>
    </row>
    <row r="396" ht="15.75" customHeight="1">
      <c r="A396" s="9"/>
      <c r="B396" s="9"/>
      <c r="C396" s="9" t="s">
        <v>618</v>
      </c>
      <c r="D396" s="9"/>
      <c r="E396" s="9"/>
      <c r="F396" s="25"/>
      <c r="G396" s="25"/>
    </row>
    <row r="397" ht="15.75" customHeight="1">
      <c r="A397" s="9"/>
      <c r="B397" s="9"/>
      <c r="C397" s="9" t="s">
        <v>1817</v>
      </c>
      <c r="D397" s="9"/>
      <c r="E397" s="9"/>
      <c r="F397" s="25"/>
      <c r="G397" s="25"/>
    </row>
    <row r="398" ht="15.75" customHeight="1">
      <c r="A398" s="9"/>
      <c r="B398" s="9"/>
      <c r="C398" s="9" t="s">
        <v>1818</v>
      </c>
      <c r="D398" s="9"/>
      <c r="E398" s="9"/>
      <c r="F398" s="25"/>
      <c r="G398" s="25"/>
    </row>
    <row r="399" ht="15.75" customHeight="1">
      <c r="A399" s="9"/>
      <c r="B399" s="9"/>
      <c r="C399" s="9" t="s">
        <v>1819</v>
      </c>
      <c r="D399" s="9"/>
      <c r="E399" s="9"/>
      <c r="F399" s="25"/>
      <c r="G399" s="25"/>
    </row>
    <row r="400" ht="15.75" customHeight="1">
      <c r="A400" s="9"/>
      <c r="B400" s="9"/>
      <c r="C400" s="9" t="s">
        <v>1820</v>
      </c>
      <c r="D400" s="9"/>
      <c r="E400" s="9"/>
      <c r="F400" s="25"/>
      <c r="G400" s="25"/>
    </row>
    <row r="401" ht="15.75" customHeight="1">
      <c r="A401" s="9"/>
      <c r="B401" s="9"/>
      <c r="C401" s="9" t="s">
        <v>131</v>
      </c>
      <c r="D401" s="9"/>
      <c r="E401" s="9"/>
      <c r="F401" s="25"/>
      <c r="G401" s="25"/>
    </row>
    <row r="402" ht="15.75" customHeight="1">
      <c r="A402" s="9"/>
      <c r="B402" s="9"/>
      <c r="C402" s="9" t="s">
        <v>1821</v>
      </c>
      <c r="D402" s="9"/>
      <c r="E402" s="9"/>
      <c r="F402" s="25"/>
      <c r="G402" s="25"/>
    </row>
    <row r="403" ht="15.75" customHeight="1">
      <c r="A403" s="9"/>
      <c r="B403" s="9"/>
      <c r="C403" s="9" t="s">
        <v>1822</v>
      </c>
      <c r="D403" s="9"/>
      <c r="E403" s="9"/>
      <c r="F403" s="25"/>
      <c r="G403" s="25"/>
    </row>
    <row r="404" ht="15.75" customHeight="1">
      <c r="A404" s="9"/>
      <c r="B404" s="9"/>
      <c r="C404" s="9" t="s">
        <v>1823</v>
      </c>
      <c r="D404" s="9"/>
      <c r="E404" s="9" t="s">
        <v>508</v>
      </c>
      <c r="F404" s="25"/>
      <c r="G404" s="25"/>
    </row>
    <row r="405" ht="15.75" customHeight="1">
      <c r="A405" s="9"/>
      <c r="B405" s="9"/>
      <c r="C405" s="9" t="s">
        <v>1824</v>
      </c>
      <c r="D405" s="9"/>
      <c r="E405" s="9"/>
      <c r="F405" s="25"/>
      <c r="G405" s="25"/>
    </row>
    <row r="406" ht="15.75" customHeight="1">
      <c r="A406" s="9"/>
      <c r="B406" s="9"/>
      <c r="C406" s="9" t="s">
        <v>443</v>
      </c>
      <c r="D406" s="9"/>
      <c r="E406" s="9"/>
      <c r="F406" s="25"/>
      <c r="G406" s="25"/>
    </row>
    <row r="407" ht="15.75" customHeight="1">
      <c r="A407" s="9"/>
      <c r="B407" s="9"/>
      <c r="C407" s="9" t="s">
        <v>1825</v>
      </c>
      <c r="D407" s="9"/>
      <c r="E407" s="9"/>
      <c r="F407" s="25"/>
      <c r="G407" s="25"/>
    </row>
    <row r="408" ht="15.75" customHeight="1">
      <c r="A408" s="9"/>
      <c r="B408" s="9"/>
      <c r="C408" s="9" t="s">
        <v>1826</v>
      </c>
      <c r="D408" s="9"/>
      <c r="E408" s="9"/>
      <c r="F408" s="25"/>
      <c r="G408" s="25"/>
    </row>
    <row r="409" ht="15.75" customHeight="1">
      <c r="A409" s="9"/>
      <c r="B409" s="9"/>
      <c r="C409" s="9" t="s">
        <v>445</v>
      </c>
      <c r="D409" s="9"/>
      <c r="E409" s="9"/>
      <c r="F409" s="25"/>
      <c r="G409" s="25"/>
    </row>
    <row r="410" ht="15.75" customHeight="1">
      <c r="A410" s="9"/>
      <c r="B410" s="9"/>
      <c r="C410" s="9" t="s">
        <v>1404</v>
      </c>
      <c r="D410" s="9"/>
      <c r="E410" s="9"/>
      <c r="F410" s="25"/>
      <c r="G410" s="25"/>
    </row>
    <row r="411" ht="15.75" customHeight="1">
      <c r="A411" s="9"/>
      <c r="B411" s="9"/>
      <c r="C411" s="9" t="s">
        <v>1827</v>
      </c>
      <c r="D411" s="9"/>
      <c r="E411" s="9"/>
      <c r="F411" s="25"/>
      <c r="G411" s="25"/>
    </row>
    <row r="412" ht="15.75" customHeight="1">
      <c r="A412" s="9"/>
      <c r="B412" s="9"/>
      <c r="C412" s="9" t="s">
        <v>441</v>
      </c>
      <c r="D412" s="9"/>
      <c r="E412" s="9"/>
      <c r="F412" s="25"/>
      <c r="G412" s="25"/>
    </row>
    <row r="413" ht="15.75" customHeight="1">
      <c r="A413" s="9"/>
      <c r="B413" s="9"/>
      <c r="C413" s="9" t="s">
        <v>1828</v>
      </c>
      <c r="D413" s="9"/>
      <c r="E413" s="9"/>
      <c r="F413" s="25"/>
      <c r="G413" s="25"/>
    </row>
    <row r="414" ht="15.75" customHeight="1">
      <c r="A414" s="9"/>
      <c r="B414" s="9"/>
      <c r="C414" s="9" t="s">
        <v>1829</v>
      </c>
      <c r="D414" s="9"/>
      <c r="E414" s="9"/>
      <c r="F414" s="25"/>
      <c r="G414" s="25"/>
    </row>
    <row r="415" ht="15.75" customHeight="1">
      <c r="A415" s="9"/>
      <c r="B415" s="9"/>
      <c r="C415" s="9" t="s">
        <v>1830</v>
      </c>
      <c r="D415" s="9"/>
      <c r="E415" s="9"/>
      <c r="F415" s="25"/>
      <c r="G415" s="25"/>
    </row>
    <row r="416" ht="15.75" customHeight="1">
      <c r="A416" s="9"/>
      <c r="B416" s="9"/>
      <c r="C416" s="9" t="s">
        <v>1831</v>
      </c>
      <c r="D416" s="9"/>
      <c r="E416" s="9"/>
      <c r="F416" s="25"/>
      <c r="G416" s="25"/>
    </row>
    <row r="417" ht="15.75" customHeight="1">
      <c r="A417" s="9"/>
      <c r="B417" s="9" t="s">
        <v>1832</v>
      </c>
      <c r="C417" s="9" t="s">
        <v>1833</v>
      </c>
      <c r="D417" s="9" t="s">
        <v>1834</v>
      </c>
      <c r="E417" s="9"/>
      <c r="F417" s="25"/>
      <c r="G417" s="25"/>
    </row>
    <row r="418" ht="15.75" customHeight="1">
      <c r="A418" s="9"/>
      <c r="B418" s="9"/>
      <c r="C418" s="9" t="s">
        <v>951</v>
      </c>
      <c r="D418" s="9"/>
      <c r="E418" s="9"/>
      <c r="F418" s="25"/>
      <c r="G418" s="25"/>
    </row>
    <row r="419" ht="15.75" customHeight="1">
      <c r="A419" s="9"/>
      <c r="B419" s="9"/>
      <c r="C419" s="9" t="s">
        <v>1200</v>
      </c>
      <c r="D419" s="9" t="s">
        <v>1835</v>
      </c>
      <c r="E419" s="9"/>
      <c r="F419" s="25"/>
      <c r="G419" s="25"/>
    </row>
    <row r="420" ht="15.75" customHeight="1">
      <c r="A420" s="9"/>
      <c r="B420" s="9"/>
      <c r="C420" s="9" t="s">
        <v>963</v>
      </c>
      <c r="D420" s="9"/>
      <c r="E420" s="9"/>
      <c r="F420" s="25"/>
      <c r="G420" s="25"/>
    </row>
    <row r="421" ht="15.75" customHeight="1">
      <c r="A421" s="9"/>
      <c r="B421" s="9"/>
      <c r="C421" s="9" t="s">
        <v>445</v>
      </c>
      <c r="D421" s="9"/>
      <c r="E421" s="9"/>
      <c r="F421" s="25"/>
      <c r="G421" s="25"/>
    </row>
    <row r="422" ht="15.75" customHeight="1">
      <c r="A422" s="9"/>
      <c r="B422" s="9"/>
      <c r="C422" s="9" t="s">
        <v>1818</v>
      </c>
      <c r="D422" s="9"/>
      <c r="E422" s="9"/>
      <c r="F422" s="25"/>
      <c r="G422" s="25"/>
    </row>
    <row r="423" ht="15.75" customHeight="1">
      <c r="A423" s="9"/>
      <c r="B423" s="9"/>
      <c r="C423" s="9" t="s">
        <v>1836</v>
      </c>
      <c r="D423" s="9"/>
      <c r="E423" s="9"/>
      <c r="F423" s="25"/>
      <c r="G423" s="25"/>
    </row>
    <row r="424" ht="15.75" customHeight="1">
      <c r="A424" s="9"/>
      <c r="B424" s="9"/>
      <c r="C424" s="9" t="s">
        <v>1837</v>
      </c>
      <c r="D424" s="9"/>
      <c r="E424" s="9"/>
      <c r="F424" s="25"/>
      <c r="G424" s="25"/>
    </row>
    <row r="425" ht="15.75" customHeight="1">
      <c r="A425" s="9"/>
      <c r="B425" s="9"/>
      <c r="C425" s="9" t="s">
        <v>452</v>
      </c>
      <c r="D425" s="9"/>
      <c r="E425" s="9"/>
      <c r="F425" s="25"/>
      <c r="G425" s="25"/>
    </row>
    <row r="426" ht="15.75" customHeight="1">
      <c r="A426" s="9"/>
      <c r="B426" s="9"/>
      <c r="C426" s="9" t="s">
        <v>1824</v>
      </c>
      <c r="D426" s="9"/>
      <c r="E426" s="9"/>
      <c r="F426" s="25"/>
      <c r="G426" s="25"/>
    </row>
    <row r="427" ht="15.75" customHeight="1">
      <c r="A427" s="9"/>
      <c r="B427" s="9"/>
      <c r="C427" s="9" t="s">
        <v>441</v>
      </c>
      <c r="D427" s="9"/>
      <c r="E427" s="9"/>
      <c r="F427" s="25"/>
      <c r="G427" s="25"/>
    </row>
    <row r="428" ht="15.75" customHeight="1">
      <c r="A428" s="9"/>
      <c r="B428" s="9"/>
      <c r="C428" s="9" t="s">
        <v>1838</v>
      </c>
      <c r="D428" s="9"/>
      <c r="E428" s="9"/>
      <c r="F428" s="25"/>
      <c r="G428" s="25"/>
    </row>
    <row r="429" ht="15.75" customHeight="1">
      <c r="A429" s="9"/>
      <c r="B429" s="9"/>
      <c r="C429" s="9" t="s">
        <v>1839</v>
      </c>
      <c r="D429" s="9"/>
      <c r="E429" s="9"/>
      <c r="F429" s="25"/>
      <c r="G429" s="25"/>
    </row>
    <row r="430" ht="15.75" customHeight="1">
      <c r="A430" s="9"/>
      <c r="B430" s="9"/>
      <c r="C430" s="9" t="s">
        <v>1809</v>
      </c>
      <c r="D430" s="9"/>
      <c r="E430" s="9"/>
      <c r="F430" s="25"/>
      <c r="G430" s="25"/>
    </row>
    <row r="431" ht="15.75" customHeight="1">
      <c r="A431" s="9"/>
      <c r="B431" s="9"/>
      <c r="C431" s="9" t="s">
        <v>1840</v>
      </c>
      <c r="D431" s="9"/>
      <c r="E431" s="9"/>
      <c r="F431" s="25"/>
      <c r="G431" s="25"/>
    </row>
    <row r="432" ht="15.75" customHeight="1">
      <c r="A432" s="9"/>
      <c r="B432" s="9"/>
      <c r="C432" s="9" t="s">
        <v>1841</v>
      </c>
      <c r="D432" s="9"/>
      <c r="E432" s="9"/>
      <c r="F432" s="25"/>
      <c r="G432" s="25"/>
    </row>
    <row r="433" ht="15.75" customHeight="1">
      <c r="A433" s="9"/>
      <c r="B433" s="9" t="s">
        <v>1842</v>
      </c>
      <c r="C433" s="9" t="s">
        <v>549</v>
      </c>
      <c r="D433" s="9" t="s">
        <v>1843</v>
      </c>
      <c r="E433" s="9"/>
      <c r="F433" s="25"/>
      <c r="G433" s="25"/>
    </row>
    <row r="434" ht="15.75" customHeight="1">
      <c r="A434" s="9"/>
      <c r="B434" s="9"/>
      <c r="C434" s="9" t="s">
        <v>1844</v>
      </c>
      <c r="D434" s="9" t="s">
        <v>1845</v>
      </c>
      <c r="E434" s="9"/>
      <c r="F434" s="25"/>
      <c r="G434" s="25"/>
    </row>
    <row r="435" ht="15.75" customHeight="1">
      <c r="A435" s="9"/>
      <c r="B435" s="9"/>
      <c r="C435" s="9" t="s">
        <v>441</v>
      </c>
      <c r="D435" s="9" t="s">
        <v>1846</v>
      </c>
      <c r="E435" s="9"/>
      <c r="F435" s="25"/>
      <c r="G435" s="25"/>
    </row>
    <row r="436" ht="15.75" customHeight="1">
      <c r="A436" s="9"/>
      <c r="B436" s="9"/>
      <c r="C436" s="9" t="s">
        <v>443</v>
      </c>
      <c r="D436" s="9" t="s">
        <v>1846</v>
      </c>
      <c r="E436" s="9"/>
      <c r="F436" s="25"/>
      <c r="G436" s="25"/>
    </row>
    <row r="437" ht="15.75" customHeight="1">
      <c r="A437" s="9"/>
      <c r="B437" s="9"/>
      <c r="C437" s="9" t="s">
        <v>1847</v>
      </c>
      <c r="D437" s="9"/>
      <c r="E437" s="9"/>
      <c r="F437" s="25"/>
      <c r="G437" s="25"/>
    </row>
    <row r="438" ht="15.75" customHeight="1">
      <c r="A438" s="9"/>
      <c r="B438" s="9" t="s">
        <v>1848</v>
      </c>
      <c r="C438" s="9" t="s">
        <v>1849</v>
      </c>
      <c r="D438" s="9"/>
      <c r="E438" s="9"/>
      <c r="F438" s="25"/>
      <c r="G438" s="25"/>
    </row>
    <row r="439" ht="15.75" customHeight="1">
      <c r="A439" s="9" t="s">
        <v>1850</v>
      </c>
      <c r="B439" s="9" t="s">
        <v>1851</v>
      </c>
      <c r="C439" s="9" t="s">
        <v>707</v>
      </c>
      <c r="D439" s="9"/>
      <c r="E439" s="9"/>
      <c r="F439" s="25"/>
      <c r="G439" s="25"/>
    </row>
    <row r="440" ht="15.75" customHeight="1">
      <c r="A440" s="9" t="s">
        <v>1852</v>
      </c>
      <c r="B440" s="9"/>
      <c r="C440" s="9" t="s">
        <v>1853</v>
      </c>
      <c r="D440" s="9"/>
      <c r="E440" s="9"/>
      <c r="F440" s="25"/>
      <c r="G440" s="25"/>
    </row>
    <row r="441" ht="15.75" customHeight="1">
      <c r="A441" s="9"/>
      <c r="B441" s="9"/>
      <c r="C441" s="9" t="s">
        <v>921</v>
      </c>
      <c r="D441" s="9"/>
      <c r="E441" s="9"/>
      <c r="F441" s="25"/>
      <c r="G441" s="25"/>
    </row>
    <row r="442" ht="15.75" customHeight="1">
      <c r="A442" s="9"/>
      <c r="B442" s="9"/>
      <c r="C442" s="9" t="s">
        <v>1818</v>
      </c>
      <c r="D442" s="9" t="s">
        <v>1854</v>
      </c>
      <c r="E442" s="9"/>
      <c r="F442" s="25"/>
      <c r="G442" s="25"/>
    </row>
    <row r="443" ht="15.75" customHeight="1">
      <c r="A443" s="9"/>
      <c r="B443" s="9"/>
      <c r="C443" s="9" t="s">
        <v>1855</v>
      </c>
      <c r="D443" s="9" t="s">
        <v>1856</v>
      </c>
      <c r="E443" s="9"/>
      <c r="F443" s="25"/>
      <c r="G443" s="25"/>
    </row>
    <row r="444" ht="15.75" customHeight="1">
      <c r="A444" s="9"/>
      <c r="B444" s="9" t="s">
        <v>1857</v>
      </c>
      <c r="C444" s="9" t="s">
        <v>1858</v>
      </c>
      <c r="D444" s="9" t="s">
        <v>1859</v>
      </c>
      <c r="E444" s="9"/>
      <c r="F444" s="25"/>
      <c r="G444" s="25"/>
    </row>
    <row r="445" ht="15.75" customHeight="1">
      <c r="A445" s="9"/>
      <c r="B445" s="9"/>
      <c r="C445" s="9" t="s">
        <v>1860</v>
      </c>
      <c r="D445" s="9" t="s">
        <v>1861</v>
      </c>
      <c r="E445" s="9"/>
      <c r="F445" s="25"/>
      <c r="G445" s="25"/>
    </row>
    <row r="446" ht="15.75" customHeight="1">
      <c r="A446" s="9"/>
      <c r="B446" s="9"/>
      <c r="C446" s="9" t="s">
        <v>1862</v>
      </c>
      <c r="D446" s="9"/>
      <c r="E446" s="9"/>
      <c r="F446" s="25"/>
      <c r="G446" s="25"/>
    </row>
    <row r="447" ht="15.75" customHeight="1">
      <c r="A447" s="9"/>
      <c r="B447" s="9"/>
      <c r="C447" s="9" t="s">
        <v>707</v>
      </c>
      <c r="D447" s="9" t="s">
        <v>1863</v>
      </c>
      <c r="E447" s="9"/>
      <c r="F447" s="25"/>
      <c r="G447" s="25"/>
    </row>
    <row r="448" ht="15.75" customHeight="1">
      <c r="A448" s="9"/>
      <c r="B448" s="9"/>
      <c r="C448" s="9" t="s">
        <v>1864</v>
      </c>
      <c r="D448" s="9" t="s">
        <v>1865</v>
      </c>
      <c r="E448" s="9"/>
      <c r="F448" s="25"/>
      <c r="G448" s="25"/>
    </row>
    <row r="449" ht="15.75" customHeight="1">
      <c r="A449" s="9"/>
      <c r="B449" s="9"/>
      <c r="C449" s="9" t="s">
        <v>441</v>
      </c>
      <c r="D449" s="9" t="s">
        <v>1866</v>
      </c>
      <c r="E449" s="9"/>
      <c r="F449" s="25"/>
      <c r="G449" s="25"/>
    </row>
    <row r="450" ht="15.75" customHeight="1">
      <c r="A450" s="9"/>
      <c r="B450" s="9"/>
      <c r="C450" s="9" t="s">
        <v>133</v>
      </c>
      <c r="D450" s="9" t="s">
        <v>1867</v>
      </c>
      <c r="E450" s="9" t="s">
        <v>863</v>
      </c>
      <c r="F450" s="25"/>
      <c r="G450" s="25"/>
    </row>
    <row r="451" ht="15.75" customHeight="1">
      <c r="A451" s="9"/>
      <c r="B451" s="9"/>
      <c r="C451" s="9" t="s">
        <v>879</v>
      </c>
      <c r="D451" s="9" t="s">
        <v>1866</v>
      </c>
      <c r="E451" s="9"/>
      <c r="F451" s="25"/>
      <c r="G451" s="25"/>
    </row>
    <row r="452" ht="15.75" customHeight="1">
      <c r="A452" s="9"/>
      <c r="B452" s="9" t="s">
        <v>1848</v>
      </c>
      <c r="C452" s="9" t="s">
        <v>1868</v>
      </c>
      <c r="D452" s="9" t="s">
        <v>1869</v>
      </c>
      <c r="E452" s="9"/>
      <c r="F452" s="25"/>
      <c r="G452" s="25"/>
    </row>
    <row r="453" ht="15.75" customHeight="1">
      <c r="A453" s="9"/>
      <c r="B453" s="9"/>
      <c r="C453" s="9" t="s">
        <v>921</v>
      </c>
      <c r="D453" s="9"/>
      <c r="E453" s="9"/>
      <c r="F453" s="25"/>
      <c r="G453" s="25"/>
    </row>
    <row r="454" ht="15.75" customHeight="1">
      <c r="A454" s="9"/>
      <c r="B454" s="9"/>
      <c r="C454" s="9" t="s">
        <v>707</v>
      </c>
      <c r="D454" s="9"/>
      <c r="E454" s="9"/>
      <c r="F454" s="25"/>
      <c r="G454" s="25"/>
    </row>
    <row r="455" ht="15.75" customHeight="1">
      <c r="A455" s="9"/>
      <c r="B455" s="9"/>
      <c r="C455" s="9" t="s">
        <v>148</v>
      </c>
      <c r="D455" s="9"/>
      <c r="E455" s="9"/>
      <c r="F455" s="25"/>
      <c r="G455" s="25"/>
    </row>
    <row r="456" ht="15.75" customHeight="1">
      <c r="A456" s="9"/>
      <c r="B456" s="9"/>
      <c r="C456" s="9" t="s">
        <v>1870</v>
      </c>
      <c r="D456" s="9"/>
      <c r="E456" s="9"/>
      <c r="F456" s="25"/>
      <c r="G456" s="25"/>
    </row>
    <row r="457" ht="15.75" customHeight="1">
      <c r="A457" s="9"/>
      <c r="B457" s="9"/>
      <c r="C457" s="9" t="s">
        <v>1871</v>
      </c>
      <c r="D457" s="9"/>
      <c r="E457" s="9"/>
      <c r="F457" s="25"/>
      <c r="G457" s="25"/>
    </row>
    <row r="458" ht="15.75" customHeight="1">
      <c r="A458" s="9"/>
      <c r="B458" s="9"/>
      <c r="C458" s="9" t="s">
        <v>1855</v>
      </c>
      <c r="D458" s="9"/>
      <c r="E458" s="9"/>
      <c r="F458" s="25"/>
      <c r="G458" s="25"/>
    </row>
    <row r="459" ht="15.75" customHeight="1">
      <c r="A459" s="9"/>
      <c r="B459" s="9"/>
      <c r="C459" s="9" t="s">
        <v>1815</v>
      </c>
      <c r="D459" s="9"/>
      <c r="E459" s="9"/>
      <c r="F459" s="25"/>
      <c r="G459" s="25"/>
    </row>
    <row r="460" ht="15.75" customHeight="1">
      <c r="A460" s="9" t="s">
        <v>445</v>
      </c>
      <c r="B460" s="9" t="s">
        <v>1851</v>
      </c>
      <c r="C460" s="9" t="s">
        <v>15</v>
      </c>
      <c r="D460" s="9" t="s">
        <v>1872</v>
      </c>
      <c r="E460" s="9"/>
      <c r="F460" s="25"/>
      <c r="G460" s="25"/>
    </row>
    <row r="461" ht="15.75" customHeight="1">
      <c r="A461" s="9" t="s">
        <v>1852</v>
      </c>
      <c r="B461" s="9"/>
      <c r="C461" s="9" t="s">
        <v>1873</v>
      </c>
      <c r="D461" s="9" t="s">
        <v>1874</v>
      </c>
      <c r="E461" s="9"/>
      <c r="F461" s="25"/>
      <c r="G461" s="25"/>
    </row>
    <row r="462" ht="15.75" customHeight="1">
      <c r="A462" s="9"/>
      <c r="B462" s="9"/>
      <c r="C462" s="9" t="s">
        <v>1875</v>
      </c>
      <c r="D462" s="9"/>
      <c r="E462" s="9"/>
      <c r="F462" s="25"/>
      <c r="G462" s="25"/>
    </row>
    <row r="463" ht="15.75" customHeight="1">
      <c r="A463" s="9"/>
      <c r="B463" s="9"/>
      <c r="C463" s="9" t="s">
        <v>1876</v>
      </c>
      <c r="D463" s="9" t="s">
        <v>1874</v>
      </c>
      <c r="E463" s="9"/>
      <c r="F463" s="25"/>
      <c r="G463" s="25"/>
    </row>
    <row r="464" ht="15.75" customHeight="1">
      <c r="A464" s="9"/>
      <c r="B464" s="9"/>
      <c r="C464" s="9" t="s">
        <v>1331</v>
      </c>
      <c r="D464" s="9" t="s">
        <v>1877</v>
      </c>
      <c r="E464" s="9"/>
      <c r="F464" s="25"/>
      <c r="G464" s="25"/>
    </row>
    <row r="465" ht="15.75" customHeight="1">
      <c r="A465" s="9"/>
      <c r="B465" s="9" t="s">
        <v>1878</v>
      </c>
      <c r="C465" s="9"/>
      <c r="D465" s="9"/>
      <c r="E465" s="9"/>
      <c r="F465" s="25"/>
      <c r="G465" s="25"/>
    </row>
    <row r="466" ht="15.75" customHeight="1">
      <c r="A466" s="9" t="s">
        <v>10</v>
      </c>
      <c r="B466" s="9" t="s">
        <v>43</v>
      </c>
      <c r="C466" s="9" t="s">
        <v>1879</v>
      </c>
      <c r="D466" s="9" t="s">
        <v>1880</v>
      </c>
      <c r="E466" s="9" t="s">
        <v>46</v>
      </c>
      <c r="F466" s="25"/>
      <c r="G466" s="25"/>
    </row>
    <row r="467" ht="15.75" customHeight="1">
      <c r="A467" s="9"/>
      <c r="B467" s="9"/>
      <c r="C467" s="9" t="s">
        <v>1881</v>
      </c>
      <c r="D467" s="9" t="s">
        <v>1882</v>
      </c>
      <c r="E467" s="9"/>
      <c r="F467" s="25"/>
      <c r="G467" s="25"/>
    </row>
    <row r="468" ht="15.75" customHeight="1">
      <c r="A468" s="9"/>
      <c r="B468" s="9"/>
      <c r="C468" s="9" t="s">
        <v>1883</v>
      </c>
      <c r="D468" s="9">
        <v>1.0</v>
      </c>
      <c r="E468" s="9"/>
      <c r="F468" s="25"/>
      <c r="G468" s="25"/>
    </row>
    <row r="469" ht="15.75" customHeight="1">
      <c r="A469" s="9"/>
      <c r="B469" s="9"/>
      <c r="C469" s="9" t="s">
        <v>1013</v>
      </c>
      <c r="D469" s="9" t="s">
        <v>1884</v>
      </c>
      <c r="E469" s="9"/>
      <c r="F469" s="25"/>
      <c r="G469" s="25"/>
    </row>
    <row r="470" ht="15.75" customHeight="1">
      <c r="A470" s="9" t="s">
        <v>1885</v>
      </c>
      <c r="B470" s="9"/>
      <c r="C470" s="9"/>
      <c r="D470" s="9"/>
      <c r="E470" s="9"/>
      <c r="F470" s="25"/>
      <c r="G470" s="25"/>
    </row>
    <row r="471" ht="15.75" customHeight="1">
      <c r="A471" s="9" t="s">
        <v>1885</v>
      </c>
      <c r="B471" s="9"/>
      <c r="C471" s="9"/>
      <c r="D471" s="9"/>
      <c r="E471" s="9"/>
      <c r="F471" s="25"/>
      <c r="G471" s="25"/>
    </row>
    <row r="472" ht="15.75" customHeight="1">
      <c r="A472" s="9" t="s">
        <v>1886</v>
      </c>
      <c r="B472" s="9"/>
      <c r="C472" s="9"/>
      <c r="D472" s="9"/>
      <c r="E472" s="9"/>
      <c r="F472" s="25"/>
      <c r="G472" s="25"/>
    </row>
    <row r="473" ht="15.75" customHeight="1">
      <c r="A473" s="9" t="s">
        <v>1651</v>
      </c>
      <c r="B473" s="9" t="s">
        <v>43</v>
      </c>
      <c r="C473" s="9" t="s">
        <v>1887</v>
      </c>
      <c r="D473" s="9" t="s">
        <v>1888</v>
      </c>
      <c r="E473" s="9" t="s">
        <v>46</v>
      </c>
      <c r="F473" s="25"/>
      <c r="G473" s="25"/>
    </row>
    <row r="474" ht="15.75" customHeight="1">
      <c r="A474" s="9"/>
      <c r="B474" s="9"/>
      <c r="C474" s="9" t="s">
        <v>1049</v>
      </c>
      <c r="D474" s="9" t="s">
        <v>1889</v>
      </c>
      <c r="E474" s="9"/>
      <c r="F474" s="25"/>
      <c r="G474" s="25"/>
    </row>
    <row r="475" ht="15.75" customHeight="1">
      <c r="A475" s="9"/>
      <c r="B475" s="9"/>
      <c r="C475" s="9" t="s">
        <v>1883</v>
      </c>
      <c r="D475" s="9" t="s">
        <v>1890</v>
      </c>
      <c r="E475" s="9"/>
      <c r="F475" s="25"/>
      <c r="G475" s="25"/>
    </row>
    <row r="476" ht="15.75" customHeight="1">
      <c r="A476" s="9" t="s">
        <v>1891</v>
      </c>
      <c r="B476" s="9"/>
      <c r="C476" s="9"/>
      <c r="D476" s="9"/>
      <c r="E476" s="9"/>
      <c r="F476" s="25"/>
      <c r="G476" s="25"/>
    </row>
    <row r="477" ht="15.75" customHeight="1">
      <c r="A477" s="9" t="s">
        <v>1892</v>
      </c>
      <c r="B477" s="9"/>
      <c r="C477" s="9"/>
      <c r="D477" s="9"/>
      <c r="E477" s="9"/>
      <c r="F477" s="25"/>
      <c r="G477" s="25"/>
    </row>
    <row r="478" ht="15.75" customHeight="1">
      <c r="A478" s="9" t="s">
        <v>700</v>
      </c>
      <c r="B478" s="9" t="s">
        <v>1893</v>
      </c>
      <c r="C478" s="9"/>
      <c r="D478" s="9"/>
      <c r="E478" s="9"/>
      <c r="F478" s="25"/>
      <c r="G478" s="25"/>
    </row>
    <row r="479" ht="143.25" customHeight="1">
      <c r="A479" s="9" t="s">
        <v>1808</v>
      </c>
      <c r="B479" s="9" t="s">
        <v>10</v>
      </c>
      <c r="C479" s="9" t="s">
        <v>1894</v>
      </c>
      <c r="D479" s="9" t="s">
        <v>1895</v>
      </c>
      <c r="E479" s="9" t="s">
        <v>1896</v>
      </c>
      <c r="F479" s="25"/>
      <c r="G479" s="25"/>
    </row>
    <row r="480" ht="12.75" customHeight="1">
      <c r="A480" s="9" t="s">
        <v>1897</v>
      </c>
      <c r="B480" s="9" t="s">
        <v>1897</v>
      </c>
      <c r="C480" s="9" t="s">
        <v>1898</v>
      </c>
      <c r="D480" s="9"/>
      <c r="E480" s="9"/>
      <c r="F480" s="25"/>
      <c r="G480" s="25"/>
    </row>
    <row r="481" ht="15.75" customHeight="1">
      <c r="A481" s="9" t="s">
        <v>1852</v>
      </c>
      <c r="B481" s="9"/>
      <c r="C481" s="9" t="s">
        <v>1899</v>
      </c>
      <c r="D481" s="9"/>
      <c r="E481" s="9"/>
      <c r="F481" s="25"/>
      <c r="G481" s="25"/>
    </row>
    <row r="482" ht="15.75" customHeight="1">
      <c r="A482" s="9"/>
      <c r="B482" s="9"/>
      <c r="C482" s="9" t="s">
        <v>1900</v>
      </c>
      <c r="D482" s="9"/>
      <c r="E482" s="9"/>
      <c r="F482" s="25"/>
      <c r="G482" s="25"/>
    </row>
    <row r="483" ht="15.75" customHeight="1">
      <c r="A483" s="9"/>
      <c r="B483" s="9"/>
      <c r="C483" s="9" t="s">
        <v>1901</v>
      </c>
      <c r="D483" s="9"/>
      <c r="E483" s="9"/>
      <c r="F483" s="25"/>
      <c r="G483" s="25"/>
    </row>
    <row r="484" ht="15.75" customHeight="1">
      <c r="A484" s="9"/>
      <c r="B484" s="9"/>
      <c r="C484" s="9" t="s">
        <v>357</v>
      </c>
      <c r="D484" s="9"/>
      <c r="E484" s="9"/>
      <c r="F484" s="25"/>
      <c r="G484" s="25"/>
    </row>
    <row r="485" ht="15.75" customHeight="1">
      <c r="A485" s="9"/>
      <c r="B485" s="9"/>
      <c r="C485" s="9" t="s">
        <v>1404</v>
      </c>
      <c r="D485" s="9"/>
      <c r="E485" s="9"/>
      <c r="F485" s="25"/>
      <c r="G485" s="25"/>
    </row>
    <row r="486" ht="15.75" customHeight="1">
      <c r="A486" s="9"/>
      <c r="B486" s="9"/>
      <c r="C486" s="9" t="s">
        <v>1860</v>
      </c>
      <c r="D486" s="9"/>
      <c r="E486" s="9"/>
      <c r="F486" s="25"/>
      <c r="G486" s="25"/>
    </row>
    <row r="487" ht="15.75" customHeight="1">
      <c r="A487" s="9"/>
      <c r="B487" s="9"/>
      <c r="C487" s="9" t="s">
        <v>1321</v>
      </c>
      <c r="D487" s="9"/>
      <c r="E487" s="9"/>
      <c r="F487" s="25"/>
      <c r="G487" s="25"/>
    </row>
    <row r="488" ht="15.75" customHeight="1">
      <c r="A488" s="9"/>
      <c r="B488" s="9"/>
      <c r="C488" s="9" t="s">
        <v>947</v>
      </c>
      <c r="D488" s="9"/>
      <c r="E488" s="9"/>
      <c r="F488" s="25"/>
      <c r="G488" s="25"/>
    </row>
    <row r="489" ht="15.75" customHeight="1">
      <c r="A489" s="9"/>
      <c r="B489" s="9"/>
      <c r="C489" s="9" t="s">
        <v>1902</v>
      </c>
      <c r="D489" s="9"/>
      <c r="E489" s="9"/>
      <c r="F489" s="25"/>
      <c r="G489" s="25"/>
    </row>
    <row r="490" ht="15.75" customHeight="1">
      <c r="A490" s="9"/>
      <c r="B490" s="9"/>
      <c r="C490" s="9" t="s">
        <v>1903</v>
      </c>
      <c r="D490" s="9"/>
      <c r="E490" s="9"/>
      <c r="F490" s="25"/>
      <c r="G490" s="25"/>
    </row>
    <row r="491" ht="15.75" customHeight="1">
      <c r="A491" s="9"/>
      <c r="B491" s="9"/>
      <c r="C491" s="9" t="s">
        <v>1393</v>
      </c>
      <c r="D491" s="9"/>
      <c r="E491" s="9"/>
      <c r="F491" s="25"/>
      <c r="G491" s="25"/>
    </row>
    <row r="492" ht="15.75" customHeight="1">
      <c r="A492" s="9"/>
      <c r="B492" s="9"/>
      <c r="C492" s="9" t="s">
        <v>1862</v>
      </c>
      <c r="D492" s="9"/>
      <c r="E492" s="9"/>
      <c r="F492" s="25"/>
      <c r="G492" s="25"/>
    </row>
    <row r="493" ht="15.75" customHeight="1">
      <c r="A493" s="9"/>
      <c r="B493" s="9"/>
      <c r="C493" s="9" t="s">
        <v>1813</v>
      </c>
      <c r="D493" s="9"/>
      <c r="E493" s="9"/>
      <c r="F493" s="25"/>
      <c r="G493" s="25"/>
    </row>
    <row r="494" ht="15.75" customHeight="1">
      <c r="A494" s="9"/>
      <c r="B494" s="9"/>
      <c r="C494" s="9" t="s">
        <v>99</v>
      </c>
      <c r="D494" s="9" t="s">
        <v>1904</v>
      </c>
      <c r="E494" s="9"/>
      <c r="F494" s="25"/>
      <c r="G494" s="25"/>
    </row>
    <row r="495" ht="15.75" customHeight="1">
      <c r="A495" s="9"/>
      <c r="B495" s="9"/>
      <c r="C495" s="9" t="s">
        <v>1858</v>
      </c>
      <c r="D495" s="9"/>
      <c r="E495" s="9"/>
      <c r="F495" s="25"/>
      <c r="G495" s="25"/>
    </row>
    <row r="496" ht="15.75" customHeight="1">
      <c r="A496" s="9"/>
      <c r="B496" s="9"/>
      <c r="C496" s="9" t="s">
        <v>1210</v>
      </c>
      <c r="D496" s="9"/>
      <c r="E496" s="9"/>
      <c r="F496" s="25"/>
      <c r="G496" s="25"/>
    </row>
    <row r="497" ht="15.75" customHeight="1">
      <c r="A497" s="9"/>
      <c r="B497" s="9"/>
      <c r="C497" s="9" t="s">
        <v>1152</v>
      </c>
      <c r="D497" s="9"/>
      <c r="E497" s="9"/>
      <c r="F497" s="25"/>
      <c r="G497" s="25"/>
    </row>
    <row r="498" ht="15.75" customHeight="1">
      <c r="A498" s="9"/>
      <c r="B498" s="9"/>
      <c r="C498" s="9" t="s">
        <v>959</v>
      </c>
      <c r="D498" s="9"/>
      <c r="E498" s="9"/>
      <c r="F498" s="25"/>
      <c r="G498" s="25"/>
    </row>
    <row r="499" ht="15.75" customHeight="1">
      <c r="A499" s="9"/>
      <c r="B499" s="9"/>
      <c r="C499" s="9" t="s">
        <v>1905</v>
      </c>
      <c r="D499" s="9"/>
      <c r="E499" s="9"/>
      <c r="F499" s="25"/>
      <c r="G499" s="25"/>
    </row>
    <row r="500" ht="15.75" customHeight="1">
      <c r="A500" s="9"/>
      <c r="B500" s="9"/>
      <c r="C500" s="9" t="s">
        <v>17</v>
      </c>
      <c r="D500" s="9"/>
      <c r="E500" s="9"/>
      <c r="F500" s="25"/>
      <c r="G500" s="25"/>
    </row>
    <row r="501" ht="15.75" customHeight="1">
      <c r="A501" s="9"/>
      <c r="B501" s="9"/>
      <c r="C501" s="9" t="s">
        <v>953</v>
      </c>
      <c r="D501" s="9"/>
      <c r="E501" s="9"/>
      <c r="F501" s="25"/>
      <c r="G501" s="25"/>
    </row>
    <row r="502" ht="15.75" customHeight="1">
      <c r="A502" s="9"/>
      <c r="B502" s="9"/>
      <c r="C502" s="9" t="s">
        <v>387</v>
      </c>
      <c r="D502" s="9"/>
      <c r="E502" s="9"/>
      <c r="F502" s="25"/>
      <c r="G502" s="25"/>
    </row>
    <row r="503" ht="15.75" customHeight="1">
      <c r="A503" s="9"/>
      <c r="B503" s="9"/>
      <c r="C503" s="9" t="s">
        <v>1906</v>
      </c>
      <c r="D503" s="9"/>
      <c r="E503" s="9"/>
      <c r="F503" s="25"/>
      <c r="G503" s="25"/>
    </row>
    <row r="504" ht="15.75" customHeight="1">
      <c r="A504" s="9"/>
      <c r="B504" s="9"/>
      <c r="C504" s="9" t="s">
        <v>963</v>
      </c>
      <c r="D504" s="9"/>
      <c r="E504" s="9"/>
      <c r="F504" s="25"/>
      <c r="G504" s="25"/>
    </row>
    <row r="505" ht="15.75" customHeight="1">
      <c r="A505" s="9"/>
      <c r="B505" s="9"/>
      <c r="C505" s="9" t="s">
        <v>1907</v>
      </c>
      <c r="D505" s="9"/>
      <c r="E505" s="9" t="s">
        <v>1908</v>
      </c>
      <c r="F505" s="25"/>
      <c r="G505" s="25"/>
    </row>
    <row r="506" ht="15.75" customHeight="1">
      <c r="A506" s="9"/>
      <c r="B506" s="9"/>
      <c r="C506" s="9" t="s">
        <v>100</v>
      </c>
      <c r="D506" s="9"/>
      <c r="E506" s="9"/>
      <c r="F506" s="25"/>
      <c r="G506" s="25"/>
    </row>
    <row r="507" ht="15.75" customHeight="1">
      <c r="A507" s="9"/>
      <c r="B507" s="9"/>
      <c r="C507" s="9" t="s">
        <v>1909</v>
      </c>
      <c r="D507" s="9"/>
      <c r="E507" s="9"/>
      <c r="F507" s="25"/>
      <c r="G507" s="25"/>
    </row>
    <row r="508" ht="15.75" customHeight="1">
      <c r="A508" s="9"/>
      <c r="B508" s="9"/>
      <c r="C508" s="9" t="s">
        <v>1607</v>
      </c>
      <c r="D508" s="9"/>
      <c r="E508" s="9"/>
      <c r="F508" s="25"/>
      <c r="G508" s="25"/>
    </row>
    <row r="509" ht="15.75" customHeight="1">
      <c r="A509" s="9"/>
      <c r="B509" s="9"/>
      <c r="C509" s="9" t="s">
        <v>329</v>
      </c>
      <c r="D509" s="9"/>
      <c r="E509" s="9"/>
      <c r="F509" s="25"/>
      <c r="G509" s="25"/>
    </row>
    <row r="510" ht="15.75" customHeight="1">
      <c r="A510" s="9"/>
      <c r="B510" s="9"/>
      <c r="C510" s="9" t="s">
        <v>131</v>
      </c>
      <c r="D510" s="9"/>
      <c r="E510" s="9"/>
      <c r="F510" s="25"/>
      <c r="G510" s="25"/>
    </row>
    <row r="511" ht="15.75" customHeight="1">
      <c r="A511" s="9"/>
      <c r="B511" s="9"/>
      <c r="C511" s="9" t="s">
        <v>1910</v>
      </c>
      <c r="D511" s="9"/>
      <c r="E511" s="9"/>
      <c r="F511" s="25"/>
      <c r="G511" s="25"/>
    </row>
    <row r="512" ht="15.75" customHeight="1">
      <c r="A512" s="9"/>
      <c r="B512" s="9"/>
      <c r="C512" s="9" t="s">
        <v>1911</v>
      </c>
      <c r="D512" s="9"/>
      <c r="E512" s="9"/>
      <c r="F512" s="25"/>
      <c r="G512" s="25"/>
    </row>
    <row r="513" ht="15.75" customHeight="1">
      <c r="A513" s="9"/>
      <c r="B513" s="9"/>
      <c r="C513" s="9" t="s">
        <v>1912</v>
      </c>
      <c r="D513" s="9"/>
      <c r="E513" s="9"/>
      <c r="F513" s="25"/>
      <c r="G513" s="25"/>
    </row>
    <row r="514" ht="15.75" customHeight="1">
      <c r="A514" s="9"/>
      <c r="B514" s="9"/>
      <c r="C514" s="9" t="s">
        <v>1913</v>
      </c>
      <c r="D514" s="9"/>
      <c r="E514" s="9"/>
      <c r="F514" s="25"/>
      <c r="G514" s="25"/>
    </row>
    <row r="515" ht="15.75" customHeight="1">
      <c r="A515" s="9"/>
      <c r="B515" s="9"/>
      <c r="C515" s="9" t="s">
        <v>1914</v>
      </c>
      <c r="D515" s="9"/>
      <c r="E515" s="9"/>
      <c r="F515" s="25"/>
      <c r="G515" s="25"/>
    </row>
    <row r="516" ht="15.75" customHeight="1">
      <c r="A516" s="9"/>
      <c r="B516" s="9"/>
      <c r="C516" s="9" t="s">
        <v>1915</v>
      </c>
      <c r="D516" s="9"/>
      <c r="E516" s="9"/>
      <c r="F516" s="25"/>
      <c r="G516" s="25"/>
    </row>
    <row r="517" ht="15.75" customHeight="1">
      <c r="A517" s="9"/>
      <c r="B517" s="9"/>
      <c r="C517" s="9" t="s">
        <v>1916</v>
      </c>
      <c r="D517" s="9"/>
      <c r="E517" s="9"/>
      <c r="F517" s="25"/>
      <c r="G517" s="25"/>
    </row>
    <row r="518" ht="15.75" customHeight="1">
      <c r="A518" s="9"/>
      <c r="B518" s="9"/>
      <c r="C518" s="9" t="s">
        <v>1917</v>
      </c>
      <c r="D518" s="9"/>
      <c r="E518" s="9"/>
      <c r="F518" s="25"/>
      <c r="G518" s="25"/>
    </row>
    <row r="519" ht="15.75" customHeight="1">
      <c r="A519" s="9"/>
      <c r="B519" s="9"/>
      <c r="C519" s="9" t="s">
        <v>1918</v>
      </c>
      <c r="D519" s="9"/>
      <c r="E519" s="9" t="s">
        <v>61</v>
      </c>
      <c r="F519" s="25"/>
      <c r="G519" s="25"/>
    </row>
    <row r="520" ht="15.75" customHeight="1">
      <c r="A520" s="9"/>
      <c r="B520" s="9"/>
      <c r="C520" s="9" t="s">
        <v>1769</v>
      </c>
      <c r="D520" s="9"/>
      <c r="E520" s="9"/>
      <c r="F520" s="25"/>
      <c r="G520" s="25"/>
    </row>
    <row r="521" ht="15.75" customHeight="1">
      <c r="A521" s="9"/>
      <c r="B521" s="9"/>
      <c r="C521" s="9" t="s">
        <v>1919</v>
      </c>
      <c r="D521" s="9"/>
      <c r="E521" s="9"/>
      <c r="F521" s="25"/>
      <c r="G521" s="25"/>
    </row>
    <row r="522" ht="15.75" customHeight="1">
      <c r="A522" s="9"/>
      <c r="B522" s="9"/>
      <c r="C522" s="9" t="s">
        <v>1187</v>
      </c>
      <c r="D522" s="9"/>
      <c r="E522" s="9"/>
      <c r="F522" s="25"/>
      <c r="G522" s="25"/>
    </row>
    <row r="523" ht="15.75" customHeight="1">
      <c r="A523" s="9"/>
      <c r="B523" s="9" t="s">
        <v>1920</v>
      </c>
      <c r="C523" s="9" t="s">
        <v>701</v>
      </c>
      <c r="D523" s="9"/>
      <c r="E523" s="9"/>
      <c r="F523" s="25"/>
      <c r="G523" s="25"/>
    </row>
    <row r="524" ht="15.75" customHeight="1">
      <c r="A524" s="9"/>
      <c r="B524" s="9"/>
      <c r="C524" s="9" t="s">
        <v>1921</v>
      </c>
      <c r="D524" s="9"/>
      <c r="E524" s="9"/>
      <c r="F524" s="25"/>
      <c r="G524" s="25"/>
    </row>
    <row r="525" ht="15.75" customHeight="1">
      <c r="A525" s="9"/>
      <c r="B525" s="9"/>
      <c r="C525" s="9" t="s">
        <v>1922</v>
      </c>
      <c r="D525" s="9"/>
      <c r="E525" s="9"/>
      <c r="F525" s="25"/>
      <c r="G525" s="25"/>
    </row>
    <row r="526" ht="15.75" customHeight="1">
      <c r="A526" s="9"/>
      <c r="B526" s="9"/>
      <c r="C526" s="9" t="s">
        <v>433</v>
      </c>
      <c r="D526" s="9"/>
      <c r="E526" s="9"/>
      <c r="F526" s="25"/>
      <c r="G526" s="25"/>
    </row>
    <row r="527" ht="15.75" customHeight="1">
      <c r="A527" s="9"/>
      <c r="B527" s="9"/>
      <c r="C527" s="9" t="s">
        <v>1902</v>
      </c>
      <c r="D527" s="9"/>
      <c r="E527" s="9"/>
      <c r="F527" s="25"/>
      <c r="G527" s="25"/>
    </row>
    <row r="528" ht="15.75" customHeight="1">
      <c r="A528" s="9"/>
      <c r="B528" s="9"/>
      <c r="C528" s="9" t="s">
        <v>1873</v>
      </c>
      <c r="D528" s="9"/>
      <c r="E528" s="9"/>
      <c r="F528" s="25"/>
      <c r="G528" s="25"/>
    </row>
    <row r="529" ht="15.75" customHeight="1">
      <c r="A529" s="9"/>
      <c r="B529" s="9"/>
      <c r="C529" s="9" t="s">
        <v>33</v>
      </c>
      <c r="D529" s="9"/>
      <c r="E529" s="9"/>
      <c r="F529" s="25"/>
      <c r="G529" s="25"/>
    </row>
    <row r="530" ht="15.75" customHeight="1">
      <c r="A530" s="9"/>
      <c r="B530" s="9"/>
      <c r="C530" s="9" t="s">
        <v>1923</v>
      </c>
      <c r="D530" s="9"/>
      <c r="E530" s="9"/>
      <c r="F530" s="25"/>
      <c r="G530" s="25"/>
    </row>
    <row r="531" ht="15.75" customHeight="1">
      <c r="A531" s="9"/>
      <c r="B531" s="9"/>
      <c r="C531" s="9" t="s">
        <v>387</v>
      </c>
      <c r="D531" s="9"/>
      <c r="E531" s="9"/>
      <c r="F531" s="25"/>
      <c r="G531" s="25"/>
    </row>
    <row r="532" ht="15.75" customHeight="1">
      <c r="A532" s="9"/>
      <c r="B532" s="9"/>
      <c r="C532" s="9" t="s">
        <v>1815</v>
      </c>
      <c r="D532" s="9"/>
      <c r="E532" s="9"/>
      <c r="F532" s="25"/>
      <c r="G532" s="25"/>
    </row>
    <row r="533" ht="15.75" customHeight="1">
      <c r="A533" s="9"/>
      <c r="B533" s="9"/>
      <c r="C533" s="9" t="s">
        <v>441</v>
      </c>
      <c r="D533" s="9"/>
      <c r="E533" s="9"/>
      <c r="F533" s="25"/>
      <c r="G533" s="25"/>
    </row>
    <row r="534" ht="15.75" customHeight="1">
      <c r="A534" s="9"/>
      <c r="B534" s="9"/>
      <c r="C534" s="9" t="s">
        <v>1919</v>
      </c>
      <c r="D534" s="9"/>
      <c r="E534" s="9"/>
      <c r="F534" s="25"/>
      <c r="G534" s="25"/>
    </row>
    <row r="535" ht="15.75" customHeight="1">
      <c r="A535" s="9"/>
      <c r="B535" s="9"/>
      <c r="C535" s="9" t="s">
        <v>1924</v>
      </c>
      <c r="D535" s="9"/>
      <c r="E535" s="9"/>
      <c r="F535" s="25"/>
      <c r="G535" s="25"/>
    </row>
    <row r="536" ht="15.75" customHeight="1">
      <c r="A536" s="9"/>
      <c r="B536" s="9"/>
      <c r="C536" s="9" t="s">
        <v>1917</v>
      </c>
      <c r="D536" s="9"/>
      <c r="E536" s="9"/>
      <c r="F536" s="25"/>
      <c r="G536" s="25"/>
    </row>
    <row r="537" ht="15.75" customHeight="1">
      <c r="A537" s="9" t="s">
        <v>1925</v>
      </c>
      <c r="B537" s="9"/>
      <c r="C537" s="9"/>
      <c r="D537" s="9"/>
      <c r="E537" s="9"/>
      <c r="F537" s="25"/>
      <c r="G537" s="25"/>
    </row>
    <row r="538" ht="15.75" customHeight="1">
      <c r="A538" s="9" t="s">
        <v>1926</v>
      </c>
      <c r="B538" s="9"/>
      <c r="C538" s="9"/>
      <c r="D538" s="9"/>
      <c r="E538" s="9"/>
      <c r="F538" s="25"/>
      <c r="G538" s="25"/>
    </row>
    <row r="539" ht="15.75" customHeight="1">
      <c r="A539" s="9" t="s">
        <v>10</v>
      </c>
      <c r="B539" s="9" t="s">
        <v>112</v>
      </c>
      <c r="C539" s="9" t="s">
        <v>167</v>
      </c>
      <c r="D539" s="9" t="s">
        <v>1927</v>
      </c>
      <c r="E539" s="9" t="s">
        <v>508</v>
      </c>
      <c r="F539" s="25"/>
      <c r="G539" s="25"/>
    </row>
    <row r="540" ht="15.75" customHeight="1">
      <c r="A540" s="9"/>
      <c r="B540" s="9"/>
      <c r="C540" s="9" t="s">
        <v>148</v>
      </c>
      <c r="D540" s="9" t="s">
        <v>1928</v>
      </c>
      <c r="E540" s="9"/>
      <c r="F540" s="25"/>
      <c r="G540" s="25"/>
    </row>
    <row r="541" ht="15.75" customHeight="1">
      <c r="A541" s="9" t="s">
        <v>10</v>
      </c>
      <c r="B541" s="9" t="s">
        <v>112</v>
      </c>
      <c r="C541" s="9" t="s">
        <v>1929</v>
      </c>
      <c r="D541" s="9" t="s">
        <v>1930</v>
      </c>
      <c r="E541" s="9" t="s">
        <v>516</v>
      </c>
      <c r="F541" s="25"/>
      <c r="G541" s="25"/>
    </row>
    <row r="542" ht="15.75" customHeight="1">
      <c r="A542" s="9"/>
      <c r="B542" s="9"/>
      <c r="C542" s="9" t="s">
        <v>1931</v>
      </c>
      <c r="D542" s="9" t="s">
        <v>1932</v>
      </c>
      <c r="E542" s="9" t="s">
        <v>61</v>
      </c>
      <c r="F542" s="25"/>
      <c r="G542" s="25"/>
    </row>
    <row r="543" ht="13.5" customHeight="1">
      <c r="A543" s="9"/>
      <c r="B543" s="9"/>
      <c r="C543" s="9" t="s">
        <v>1933</v>
      </c>
      <c r="D543" s="9" t="s">
        <v>1934</v>
      </c>
      <c r="E543" s="9" t="s">
        <v>61</v>
      </c>
      <c r="F543" s="25"/>
      <c r="G543" s="25"/>
    </row>
    <row r="544" ht="15.75" customHeight="1">
      <c r="A544" s="9"/>
      <c r="B544" s="9"/>
      <c r="C544" s="9" t="s">
        <v>148</v>
      </c>
      <c r="D544" s="9" t="s">
        <v>1935</v>
      </c>
      <c r="E544" s="9"/>
      <c r="F544" s="25"/>
      <c r="G544" s="25"/>
    </row>
    <row r="545" ht="15.75" customHeight="1">
      <c r="A545" s="9"/>
      <c r="B545" s="9"/>
      <c r="C545" s="9" t="s">
        <v>1936</v>
      </c>
      <c r="D545" s="9" t="s">
        <v>1937</v>
      </c>
      <c r="E545" s="9"/>
      <c r="F545" s="25"/>
      <c r="G545" s="25"/>
    </row>
    <row r="546" ht="15.75" customHeight="1">
      <c r="A546" s="9"/>
      <c r="B546" s="9"/>
      <c r="C546" s="9" t="s">
        <v>886</v>
      </c>
      <c r="D546" s="9" t="s">
        <v>1938</v>
      </c>
      <c r="E546" s="9" t="s">
        <v>458</v>
      </c>
      <c r="F546" s="25"/>
      <c r="G546" s="25"/>
    </row>
    <row r="547" ht="15.75" customHeight="1">
      <c r="A547" s="9" t="s">
        <v>10</v>
      </c>
      <c r="B547" s="9" t="s">
        <v>43</v>
      </c>
      <c r="C547" s="9" t="s">
        <v>691</v>
      </c>
      <c r="D547" s="9" t="s">
        <v>692</v>
      </c>
      <c r="E547" s="9"/>
      <c r="F547" s="25"/>
      <c r="G547" s="25"/>
    </row>
    <row r="548" ht="15.75" customHeight="1">
      <c r="A548" s="9"/>
      <c r="B548" s="9"/>
      <c r="C548" s="9" t="s">
        <v>693</v>
      </c>
      <c r="D548" s="9" t="s">
        <v>1939</v>
      </c>
      <c r="E548" s="9"/>
      <c r="F548" s="25"/>
      <c r="G548" s="25"/>
    </row>
    <row r="549" ht="15.75" customHeight="1">
      <c r="A549" s="9"/>
      <c r="B549" s="9"/>
      <c r="C549" s="9" t="s">
        <v>695</v>
      </c>
      <c r="D549" s="9">
        <v>25.0</v>
      </c>
      <c r="E549" s="9"/>
      <c r="F549" s="25"/>
      <c r="G549" s="25"/>
    </row>
    <row r="550" ht="15.75" customHeight="1">
      <c r="A550" s="9"/>
      <c r="B550" s="9"/>
      <c r="C550" s="9" t="s">
        <v>696</v>
      </c>
      <c r="D550" s="9" t="s">
        <v>1940</v>
      </c>
      <c r="E550" s="9"/>
      <c r="F550" s="25"/>
      <c r="G550" s="25"/>
    </row>
    <row r="551" ht="15.75" customHeight="1">
      <c r="A551" s="9"/>
      <c r="B551" s="9"/>
      <c r="C551" s="9" t="s">
        <v>1941</v>
      </c>
      <c r="D551" s="9">
        <v>53.0</v>
      </c>
      <c r="E551" s="9"/>
      <c r="F551" s="25"/>
      <c r="G551" s="25"/>
    </row>
    <row r="552" ht="15.75" customHeight="1">
      <c r="A552" s="9" t="s">
        <v>10</v>
      </c>
      <c r="B552" s="9" t="s">
        <v>43</v>
      </c>
      <c r="C552" s="9" t="s">
        <v>1942</v>
      </c>
      <c r="D552" s="9" t="s">
        <v>1943</v>
      </c>
      <c r="E552" s="9" t="s">
        <v>1944</v>
      </c>
      <c r="F552" s="25"/>
      <c r="G552" s="25"/>
    </row>
    <row r="553" ht="15.75" customHeight="1">
      <c r="A553" s="9"/>
      <c r="B553" s="9"/>
      <c r="C553" s="9" t="s">
        <v>693</v>
      </c>
      <c r="D553" s="9" t="s">
        <v>1945</v>
      </c>
      <c r="E553" s="9" t="s">
        <v>46</v>
      </c>
      <c r="F553" s="25"/>
      <c r="G553" s="25"/>
    </row>
    <row r="554" ht="15.75" customHeight="1">
      <c r="A554" s="9"/>
      <c r="B554" s="9"/>
      <c r="C554" s="9" t="s">
        <v>1946</v>
      </c>
      <c r="D554" s="9" t="s">
        <v>1947</v>
      </c>
      <c r="E554" s="9" t="s">
        <v>281</v>
      </c>
      <c r="F554" s="25"/>
      <c r="G554" s="25"/>
    </row>
    <row r="555" ht="15.75" customHeight="1">
      <c r="A555" s="9"/>
      <c r="B555" s="9"/>
      <c r="C555" s="9" t="s">
        <v>691</v>
      </c>
      <c r="D555" s="9" t="s">
        <v>1948</v>
      </c>
      <c r="E555" s="9"/>
      <c r="F555" s="25"/>
      <c r="G555" s="25"/>
    </row>
    <row r="556" ht="15.75" customHeight="1">
      <c r="A556" s="9" t="s">
        <v>1949</v>
      </c>
      <c r="B556" s="9"/>
      <c r="C556" s="9"/>
      <c r="D556" s="9"/>
      <c r="E556" s="9"/>
      <c r="F556" s="25"/>
      <c r="G556" s="25"/>
    </row>
    <row r="557" ht="15.75" customHeight="1">
      <c r="A557" s="9" t="s">
        <v>10</v>
      </c>
      <c r="B557" s="9" t="s">
        <v>43</v>
      </c>
      <c r="C557" s="9" t="s">
        <v>919</v>
      </c>
      <c r="D557" s="9" t="s">
        <v>1950</v>
      </c>
      <c r="E557" s="9"/>
      <c r="F557" s="25"/>
      <c r="G557" s="25"/>
    </row>
    <row r="558" ht="15.75" customHeight="1">
      <c r="A558" s="9"/>
      <c r="B558" s="9"/>
      <c r="C558" s="9" t="s">
        <v>1951</v>
      </c>
      <c r="D558" s="9"/>
      <c r="E558" s="9"/>
      <c r="F558" s="25"/>
      <c r="G558" s="25"/>
    </row>
    <row r="559" ht="15.75" customHeight="1">
      <c r="A559" s="9"/>
      <c r="B559" s="9"/>
      <c r="C559" s="9" t="s">
        <v>896</v>
      </c>
      <c r="D559" s="9"/>
      <c r="E559" s="9" t="s">
        <v>281</v>
      </c>
      <c r="F559" s="25"/>
      <c r="G559" s="25"/>
    </row>
    <row r="560" ht="15.75" customHeight="1">
      <c r="A560" s="9"/>
      <c r="B560" s="9"/>
      <c r="C560" s="9" t="s">
        <v>902</v>
      </c>
      <c r="D560" s="9">
        <v>1.0</v>
      </c>
      <c r="E560" s="9" t="s">
        <v>281</v>
      </c>
      <c r="F560" s="25"/>
      <c r="G560" s="25"/>
    </row>
    <row r="561" ht="15.75" customHeight="1">
      <c r="A561" s="9"/>
      <c r="B561" s="9"/>
      <c r="C561" s="9" t="s">
        <v>707</v>
      </c>
      <c r="D561" s="9" t="s">
        <v>1952</v>
      </c>
      <c r="E561" s="9"/>
      <c r="F561" s="25"/>
      <c r="G561" s="25"/>
    </row>
    <row r="562" ht="15.75" customHeight="1">
      <c r="A562" s="9"/>
      <c r="B562" s="9"/>
      <c r="C562" s="9" t="s">
        <v>1953</v>
      </c>
      <c r="D562" s="9" t="s">
        <v>1954</v>
      </c>
      <c r="E562" s="9" t="s">
        <v>46</v>
      </c>
      <c r="F562" s="25"/>
      <c r="G562" s="25"/>
    </row>
    <row r="563" ht="15.75" customHeight="1">
      <c r="A563" s="9"/>
      <c r="B563" s="9"/>
      <c r="C563" s="9" t="s">
        <v>1955</v>
      </c>
      <c r="D563" s="9"/>
      <c r="E563" s="9"/>
      <c r="F563" s="25"/>
      <c r="G563" s="25"/>
    </row>
    <row r="564" ht="15.75" customHeight="1">
      <c r="A564" s="9"/>
      <c r="B564" s="9"/>
      <c r="C564" s="9" t="s">
        <v>921</v>
      </c>
      <c r="D564" s="9" t="s">
        <v>1956</v>
      </c>
      <c r="E564" s="9"/>
      <c r="F564" s="25"/>
      <c r="G564" s="25"/>
    </row>
    <row r="565" ht="15.75" customHeight="1">
      <c r="A565" s="9"/>
      <c r="B565" s="9"/>
      <c r="C565" s="9" t="s">
        <v>926</v>
      </c>
      <c r="D565" s="9" t="s">
        <v>1957</v>
      </c>
      <c r="E565" s="9"/>
      <c r="F565" s="25"/>
      <c r="G565" s="25"/>
    </row>
    <row r="566" ht="15.75" customHeight="1">
      <c r="A566" s="9"/>
      <c r="B566" s="9"/>
      <c r="C566" s="9" t="s">
        <v>1958</v>
      </c>
      <c r="D566" s="14" t="s">
        <v>1959</v>
      </c>
      <c r="E566" s="9"/>
      <c r="F566" s="25"/>
      <c r="G566" s="25"/>
    </row>
    <row r="567" ht="15.75" customHeight="1">
      <c r="A567" s="9" t="s">
        <v>698</v>
      </c>
      <c r="B567" s="9" t="s">
        <v>1960</v>
      </c>
      <c r="C567" s="9" t="s">
        <v>1961</v>
      </c>
      <c r="D567" s="9" t="s">
        <v>1962</v>
      </c>
      <c r="E567" s="9"/>
      <c r="F567" s="25"/>
      <c r="G567" s="25"/>
    </row>
    <row r="568" ht="15.75" customHeight="1">
      <c r="A568" s="9"/>
      <c r="B568" s="9"/>
      <c r="C568" s="9" t="s">
        <v>1963</v>
      </c>
      <c r="D568" s="9" t="s">
        <v>1810</v>
      </c>
      <c r="E568" s="9"/>
      <c r="F568" s="25"/>
      <c r="G568" s="25"/>
    </row>
    <row r="569" ht="15.75" customHeight="1">
      <c r="A569" s="9"/>
      <c r="B569" s="9"/>
      <c r="C569" s="9" t="s">
        <v>1964</v>
      </c>
      <c r="D569" s="9" t="s">
        <v>1965</v>
      </c>
      <c r="E569" s="9"/>
      <c r="F569" s="25"/>
      <c r="G569" s="25"/>
    </row>
    <row r="570" ht="15.75" customHeight="1">
      <c r="A570" s="9"/>
      <c r="B570" s="9"/>
      <c r="C570" s="9" t="s">
        <v>960</v>
      </c>
      <c r="D570" s="9" t="s">
        <v>1966</v>
      </c>
      <c r="E570" s="9"/>
      <c r="F570" s="25"/>
      <c r="G570" s="25"/>
    </row>
    <row r="571" ht="15.75" customHeight="1">
      <c r="A571" s="9"/>
      <c r="B571" s="9"/>
      <c r="C571" s="9" t="s">
        <v>948</v>
      </c>
      <c r="D571" s="9" t="s">
        <v>1967</v>
      </c>
      <c r="E571" s="9"/>
      <c r="F571" s="25"/>
      <c r="G571" s="25"/>
    </row>
    <row r="572" ht="15.75" customHeight="1">
      <c r="A572" s="9"/>
      <c r="B572" s="9"/>
      <c r="C572" s="9" t="s">
        <v>1402</v>
      </c>
      <c r="D572" s="9"/>
      <c r="E572" s="9"/>
      <c r="F572" s="25"/>
      <c r="G572" s="25"/>
    </row>
    <row r="573" ht="15.75" customHeight="1">
      <c r="A573" s="9"/>
      <c r="B573" s="9"/>
      <c r="C573" s="9" t="s">
        <v>1638</v>
      </c>
      <c r="D573" s="9" t="s">
        <v>1968</v>
      </c>
      <c r="E573" s="9"/>
      <c r="F573" s="25"/>
      <c r="G573" s="25"/>
    </row>
    <row r="574" ht="15.75" customHeight="1">
      <c r="A574" s="9" t="s">
        <v>10</v>
      </c>
      <c r="B574" s="12" t="s">
        <v>1545</v>
      </c>
      <c r="C574" s="12" t="s">
        <v>1969</v>
      </c>
      <c r="D574" s="12" t="s">
        <v>1970</v>
      </c>
      <c r="E574" s="12" t="s">
        <v>302</v>
      </c>
      <c r="F574" s="25"/>
      <c r="G574" s="25"/>
    </row>
    <row r="575" ht="15.75" customHeight="1">
      <c r="A575" s="9"/>
      <c r="B575" s="12"/>
      <c r="C575" s="12" t="s">
        <v>1971</v>
      </c>
      <c r="D575" s="12" t="s">
        <v>1972</v>
      </c>
      <c r="E575" s="12" t="s">
        <v>302</v>
      </c>
      <c r="F575" s="25"/>
      <c r="G575" s="25"/>
    </row>
    <row r="576" ht="15.75" customHeight="1">
      <c r="A576" s="9"/>
      <c r="B576" s="12"/>
      <c r="C576" s="12" t="s">
        <v>1973</v>
      </c>
      <c r="D576" s="12" t="s">
        <v>1974</v>
      </c>
      <c r="E576" s="12" t="s">
        <v>302</v>
      </c>
      <c r="F576" s="25"/>
      <c r="G576" s="25"/>
    </row>
    <row r="577" ht="15.75" customHeight="1">
      <c r="A577" s="9"/>
      <c r="B577" s="12"/>
      <c r="C577" s="12" t="s">
        <v>1975</v>
      </c>
      <c r="D577" s="12" t="s">
        <v>1976</v>
      </c>
      <c r="E577" s="12" t="s">
        <v>302</v>
      </c>
      <c r="F577" s="25"/>
      <c r="G577" s="25"/>
    </row>
    <row r="578" ht="15.75" customHeight="1">
      <c r="A578" s="9"/>
      <c r="B578" s="12"/>
      <c r="C578" s="12" t="s">
        <v>1816</v>
      </c>
      <c r="D578" s="12" t="s">
        <v>1977</v>
      </c>
      <c r="E578" s="12"/>
      <c r="F578" s="25"/>
      <c r="G578" s="25"/>
    </row>
    <row r="579" ht="15.75" customHeight="1">
      <c r="A579" s="9" t="s">
        <v>10</v>
      </c>
      <c r="B579" s="12" t="s">
        <v>1545</v>
      </c>
      <c r="C579" s="12" t="s">
        <v>1978</v>
      </c>
      <c r="D579" s="12" t="s">
        <v>1979</v>
      </c>
      <c r="E579" s="12" t="s">
        <v>1980</v>
      </c>
      <c r="F579" s="25"/>
      <c r="G579" s="25"/>
    </row>
    <row r="580" ht="15.75" customHeight="1">
      <c r="A580" s="9"/>
      <c r="B580" s="9"/>
      <c r="C580" s="12" t="s">
        <v>689</v>
      </c>
      <c r="D580" s="12" t="s">
        <v>1981</v>
      </c>
      <c r="E580" s="12" t="s">
        <v>1982</v>
      </c>
      <c r="F580" s="25"/>
      <c r="G580" s="25"/>
    </row>
    <row r="581" ht="15.75" customHeight="1">
      <c r="A581" s="9"/>
      <c r="B581" s="9"/>
      <c r="C581" s="12" t="s">
        <v>1983</v>
      </c>
      <c r="D581" s="12" t="s">
        <v>1984</v>
      </c>
      <c r="E581" s="12" t="s">
        <v>302</v>
      </c>
      <c r="F581" s="25"/>
      <c r="G581" s="25"/>
    </row>
    <row r="582" ht="15.75" customHeight="1">
      <c r="A582" s="9"/>
      <c r="B582" s="9"/>
      <c r="C582" s="12" t="s">
        <v>1985</v>
      </c>
      <c r="D582" s="12" t="s">
        <v>1986</v>
      </c>
      <c r="E582" s="12" t="s">
        <v>1987</v>
      </c>
      <c r="F582" s="25"/>
      <c r="G582" s="25"/>
    </row>
    <row r="583" ht="15.75" customHeight="1">
      <c r="A583" s="9"/>
      <c r="B583" s="9"/>
      <c r="C583" s="12" t="s">
        <v>1210</v>
      </c>
      <c r="D583" s="12" t="s">
        <v>1988</v>
      </c>
      <c r="E583" s="12" t="s">
        <v>302</v>
      </c>
      <c r="F583" s="25"/>
      <c r="G583" s="25"/>
    </row>
    <row r="584" ht="15.75" customHeight="1">
      <c r="A584" s="9"/>
      <c r="B584" s="9"/>
      <c r="C584" s="12" t="s">
        <v>1989</v>
      </c>
      <c r="D584" s="12" t="s">
        <v>1990</v>
      </c>
      <c r="E584" s="12" t="s">
        <v>302</v>
      </c>
      <c r="F584" s="25"/>
      <c r="G584" s="25"/>
    </row>
    <row r="585" ht="15.75" customHeight="1">
      <c r="A585" s="9"/>
      <c r="B585" s="9"/>
      <c r="C585" s="12" t="s">
        <v>1991</v>
      </c>
      <c r="D585" s="12" t="s">
        <v>1992</v>
      </c>
      <c r="E585" s="12" t="s">
        <v>458</v>
      </c>
      <c r="F585" s="25"/>
      <c r="G585" s="25"/>
    </row>
    <row r="586" ht="15.75" customHeight="1">
      <c r="A586" s="9"/>
      <c r="B586" s="9"/>
      <c r="C586" s="12" t="s">
        <v>1816</v>
      </c>
      <c r="D586" s="12" t="s">
        <v>1993</v>
      </c>
      <c r="E586" s="12" t="s">
        <v>302</v>
      </c>
      <c r="F586" s="25"/>
      <c r="G586" s="25"/>
    </row>
    <row r="587" ht="15.75" customHeight="1">
      <c r="A587" s="9"/>
      <c r="B587" s="9"/>
      <c r="C587" s="12" t="s">
        <v>329</v>
      </c>
      <c r="D587" s="12" t="s">
        <v>1994</v>
      </c>
      <c r="E587" s="12" t="s">
        <v>302</v>
      </c>
      <c r="F587" s="25"/>
      <c r="G587" s="25"/>
    </row>
    <row r="588" ht="15.75" customHeight="1">
      <c r="A588" s="9"/>
      <c r="B588" s="9"/>
      <c r="C588" s="12" t="s">
        <v>1995</v>
      </c>
      <c r="D588" s="12" t="s">
        <v>1996</v>
      </c>
      <c r="E588" s="12" t="s">
        <v>302</v>
      </c>
      <c r="F588" s="25"/>
      <c r="G588" s="25"/>
    </row>
    <row r="589" ht="15.75" customHeight="1">
      <c r="A589" s="9" t="s">
        <v>10</v>
      </c>
      <c r="B589" s="12" t="s">
        <v>1545</v>
      </c>
      <c r="C589" s="12" t="s">
        <v>348</v>
      </c>
      <c r="D589" s="12" t="s">
        <v>1997</v>
      </c>
      <c r="E589" s="12" t="s">
        <v>1998</v>
      </c>
      <c r="F589" s="25"/>
      <c r="G589" s="25"/>
    </row>
    <row r="590" ht="15.75" customHeight="1">
      <c r="A590" s="9"/>
      <c r="B590" s="12"/>
      <c r="C590" s="12" t="s">
        <v>1999</v>
      </c>
      <c r="D590" s="12" t="s">
        <v>2000</v>
      </c>
      <c r="E590" s="12" t="s">
        <v>302</v>
      </c>
      <c r="F590" s="25"/>
      <c r="G590" s="25"/>
    </row>
    <row r="591" ht="15.75" customHeight="1">
      <c r="A591" s="9"/>
      <c r="B591" s="12"/>
      <c r="C591" s="12" t="s">
        <v>1906</v>
      </c>
      <c r="D591" s="12" t="s">
        <v>2001</v>
      </c>
      <c r="E591" s="12" t="s">
        <v>302</v>
      </c>
      <c r="F591" s="25"/>
      <c r="G591" s="25"/>
    </row>
    <row r="592" ht="15.75" customHeight="1">
      <c r="A592" s="9"/>
      <c r="B592" s="12"/>
      <c r="C592" s="12" t="s">
        <v>2002</v>
      </c>
      <c r="D592" s="12" t="s">
        <v>2003</v>
      </c>
      <c r="E592" s="12" t="s">
        <v>61</v>
      </c>
      <c r="F592" s="25"/>
      <c r="G592" s="25"/>
    </row>
    <row r="593" ht="15.75" customHeight="1">
      <c r="A593" s="9"/>
      <c r="B593" s="12"/>
      <c r="C593" s="12" t="s">
        <v>1991</v>
      </c>
      <c r="D593" s="12" t="s">
        <v>2004</v>
      </c>
      <c r="E593" s="12" t="s">
        <v>302</v>
      </c>
      <c r="F593" s="25"/>
      <c r="G593" s="25"/>
    </row>
    <row r="594" ht="15.75" customHeight="1">
      <c r="A594" s="9"/>
      <c r="B594" s="12"/>
      <c r="C594" s="12" t="s">
        <v>2005</v>
      </c>
      <c r="D594" s="12" t="s">
        <v>2006</v>
      </c>
      <c r="E594" s="12" t="s">
        <v>302</v>
      </c>
      <c r="F594" s="25"/>
      <c r="G594" s="25"/>
    </row>
    <row r="595" ht="15.75" customHeight="1">
      <c r="A595" s="9"/>
      <c r="B595" s="12"/>
      <c r="C595" s="12" t="s">
        <v>1989</v>
      </c>
      <c r="D595" s="12" t="s">
        <v>2007</v>
      </c>
      <c r="E595" s="12" t="s">
        <v>302</v>
      </c>
      <c r="F595" s="25"/>
      <c r="G595" s="25"/>
    </row>
    <row r="596" ht="15.75" customHeight="1">
      <c r="A596" s="9"/>
      <c r="B596" s="12"/>
      <c r="C596" s="12" t="s">
        <v>953</v>
      </c>
      <c r="D596" s="12" t="s">
        <v>2008</v>
      </c>
      <c r="E596" s="12" t="s">
        <v>302</v>
      </c>
      <c r="F596" s="25"/>
      <c r="G596" s="25"/>
    </row>
    <row r="597" ht="15.75" customHeight="1">
      <c r="A597" s="9"/>
      <c r="B597" s="12"/>
      <c r="C597" s="12" t="s">
        <v>375</v>
      </c>
      <c r="D597" s="12" t="s">
        <v>2009</v>
      </c>
      <c r="E597" s="12" t="s">
        <v>302</v>
      </c>
      <c r="F597" s="25"/>
      <c r="G597" s="25"/>
    </row>
    <row r="598" ht="15.75" customHeight="1">
      <c r="A598" s="9"/>
      <c r="B598" s="12"/>
      <c r="C598" s="12" t="s">
        <v>1975</v>
      </c>
      <c r="D598" s="12" t="s">
        <v>2010</v>
      </c>
      <c r="E598" s="12" t="s">
        <v>302</v>
      </c>
      <c r="F598" s="25"/>
      <c r="G598" s="25"/>
    </row>
    <row r="599" ht="15.75" customHeight="1">
      <c r="A599" s="9"/>
      <c r="B599" s="12"/>
      <c r="C599" s="12" t="s">
        <v>366</v>
      </c>
      <c r="D599" s="12" t="s">
        <v>2011</v>
      </c>
      <c r="E599" s="12" t="s">
        <v>302</v>
      </c>
      <c r="F599" s="25"/>
      <c r="G599" s="25"/>
    </row>
    <row r="600" ht="15.75" customHeight="1">
      <c r="A600" s="9"/>
      <c r="B600" s="12"/>
      <c r="C600" s="12" t="s">
        <v>2012</v>
      </c>
      <c r="D600" s="12" t="s">
        <v>2013</v>
      </c>
      <c r="E600" s="12" t="s">
        <v>302</v>
      </c>
      <c r="F600" s="25"/>
      <c r="G600" s="25"/>
    </row>
    <row r="601" ht="15.75" customHeight="1">
      <c r="A601" s="9"/>
      <c r="B601" s="12"/>
      <c r="C601" s="12" t="s">
        <v>368</v>
      </c>
      <c r="D601" s="12" t="s">
        <v>2014</v>
      </c>
      <c r="E601" s="12"/>
      <c r="F601" s="25"/>
      <c r="G601" s="25"/>
    </row>
    <row r="602" ht="15.75" customHeight="1">
      <c r="A602" s="9"/>
      <c r="B602" s="12"/>
      <c r="C602" s="12" t="s">
        <v>327</v>
      </c>
      <c r="D602" s="12" t="s">
        <v>2015</v>
      </c>
      <c r="E602" s="12" t="s">
        <v>2016</v>
      </c>
      <c r="F602" s="25"/>
      <c r="G602" s="25"/>
    </row>
    <row r="603" ht="15.75" customHeight="1">
      <c r="A603" s="9"/>
      <c r="B603" s="12"/>
      <c r="C603" s="12" t="s">
        <v>355</v>
      </c>
      <c r="D603" s="12" t="s">
        <v>2017</v>
      </c>
      <c r="E603" s="12" t="s">
        <v>302</v>
      </c>
      <c r="F603" s="25"/>
      <c r="G603" s="25"/>
    </row>
    <row r="604" ht="15.75" customHeight="1">
      <c r="A604" s="9"/>
      <c r="B604" s="12"/>
      <c r="C604" s="12" t="s">
        <v>2018</v>
      </c>
      <c r="D604" s="12" t="s">
        <v>2019</v>
      </c>
      <c r="E604" s="12" t="s">
        <v>302</v>
      </c>
      <c r="F604" s="25"/>
      <c r="G604" s="25"/>
    </row>
    <row r="605" ht="15.75" customHeight="1">
      <c r="A605" s="9"/>
      <c r="B605" s="12"/>
      <c r="C605" s="12" t="s">
        <v>370</v>
      </c>
      <c r="D605" s="12" t="s">
        <v>2020</v>
      </c>
      <c r="E605" s="12" t="s">
        <v>302</v>
      </c>
      <c r="F605" s="25"/>
      <c r="G605" s="25"/>
    </row>
    <row r="606" ht="15.75" customHeight="1">
      <c r="A606" s="9"/>
      <c r="B606" s="12"/>
      <c r="C606" s="12" t="s">
        <v>372</v>
      </c>
      <c r="D606" s="12" t="s">
        <v>2021</v>
      </c>
      <c r="E606" s="12" t="s">
        <v>302</v>
      </c>
      <c r="F606" s="25"/>
      <c r="G606" s="25"/>
    </row>
    <row r="607" ht="15.75" customHeight="1">
      <c r="A607" s="9"/>
      <c r="B607" s="12" t="s">
        <v>302</v>
      </c>
      <c r="C607" s="12" t="s">
        <v>357</v>
      </c>
      <c r="D607" s="12" t="s">
        <v>2022</v>
      </c>
      <c r="E607" s="12" t="s">
        <v>302</v>
      </c>
      <c r="F607" s="25"/>
      <c r="G607" s="25"/>
    </row>
    <row r="608" ht="15.75" customHeight="1">
      <c r="A608" s="9"/>
      <c r="B608" s="12" t="s">
        <v>302</v>
      </c>
      <c r="C608" s="12" t="s">
        <v>352</v>
      </c>
      <c r="D608" s="12" t="s">
        <v>2023</v>
      </c>
      <c r="E608" s="12" t="s">
        <v>302</v>
      </c>
      <c r="F608" s="25"/>
      <c r="G608" s="25"/>
    </row>
    <row r="609" ht="15.75" customHeight="1">
      <c r="A609" s="9"/>
      <c r="B609" s="12"/>
      <c r="C609" s="12" t="s">
        <v>2024</v>
      </c>
      <c r="D609" s="12" t="s">
        <v>2025</v>
      </c>
      <c r="E609" s="12" t="s">
        <v>302</v>
      </c>
      <c r="F609" s="25"/>
      <c r="G609" s="25"/>
    </row>
    <row r="610" ht="15.75" customHeight="1">
      <c r="A610" s="9"/>
      <c r="B610" s="12"/>
      <c r="C610" s="12" t="s">
        <v>359</v>
      </c>
      <c r="D610" s="12" t="s">
        <v>2026</v>
      </c>
      <c r="E610" s="12" t="s">
        <v>46</v>
      </c>
      <c r="F610" s="25"/>
      <c r="G610" s="25"/>
    </row>
    <row r="611" ht="15.75" customHeight="1">
      <c r="A611" s="9"/>
      <c r="B611" s="12"/>
      <c r="C611" s="12" t="s">
        <v>2027</v>
      </c>
      <c r="D611" s="12" t="s">
        <v>2028</v>
      </c>
      <c r="E611" s="12"/>
      <c r="F611" s="25"/>
      <c r="G611" s="25"/>
    </row>
    <row r="612" ht="15.75" customHeight="1">
      <c r="A612" s="9" t="s">
        <v>10</v>
      </c>
      <c r="B612" s="12" t="s">
        <v>1545</v>
      </c>
      <c r="C612" s="12" t="s">
        <v>348</v>
      </c>
      <c r="D612" s="12" t="s">
        <v>2029</v>
      </c>
      <c r="E612" s="12" t="s">
        <v>1431</v>
      </c>
      <c r="F612" s="25"/>
      <c r="G612" s="25"/>
    </row>
    <row r="613" ht="15.75" customHeight="1">
      <c r="A613" s="9"/>
      <c r="B613" s="12"/>
      <c r="C613" s="12" t="s">
        <v>2030</v>
      </c>
      <c r="D613" s="12" t="s">
        <v>2031</v>
      </c>
      <c r="E613" s="12" t="s">
        <v>302</v>
      </c>
      <c r="F613" s="25"/>
      <c r="G613" s="25"/>
    </row>
    <row r="614" ht="15.75" customHeight="1">
      <c r="A614" s="9"/>
      <c r="B614" s="12"/>
      <c r="C614" s="12" t="s">
        <v>968</v>
      </c>
      <c r="D614" s="12" t="s">
        <v>2032</v>
      </c>
      <c r="E614" s="12" t="s">
        <v>302</v>
      </c>
      <c r="F614" s="25"/>
      <c r="G614" s="25"/>
    </row>
    <row r="615" ht="15.75" customHeight="1">
      <c r="A615" s="9" t="s">
        <v>10</v>
      </c>
      <c r="B615" s="12" t="s">
        <v>1545</v>
      </c>
      <c r="C615" s="12" t="s">
        <v>348</v>
      </c>
      <c r="D615" s="12" t="s">
        <v>2033</v>
      </c>
      <c r="E615" s="12" t="s">
        <v>2034</v>
      </c>
      <c r="F615" s="25"/>
      <c r="G615" s="25"/>
    </row>
    <row r="616" ht="15.75" customHeight="1">
      <c r="A616" s="9"/>
      <c r="B616" s="12"/>
      <c r="C616" s="12" t="s">
        <v>2035</v>
      </c>
      <c r="D616" s="12" t="s">
        <v>2036</v>
      </c>
      <c r="E616" s="12" t="s">
        <v>428</v>
      </c>
      <c r="F616" s="25"/>
      <c r="G616" s="25"/>
    </row>
    <row r="617" ht="15.75" customHeight="1">
      <c r="A617" s="9"/>
      <c r="B617" s="12"/>
      <c r="C617" s="12" t="s">
        <v>689</v>
      </c>
      <c r="D617" s="12" t="s">
        <v>2037</v>
      </c>
      <c r="E617" s="12" t="s">
        <v>2038</v>
      </c>
      <c r="F617" s="25"/>
      <c r="G617" s="25"/>
    </row>
    <row r="618" ht="15.75" customHeight="1">
      <c r="A618" s="9"/>
      <c r="B618" s="12"/>
      <c r="C618" s="12" t="s">
        <v>2039</v>
      </c>
      <c r="D618" s="12" t="s">
        <v>2040</v>
      </c>
      <c r="E618" s="12" t="s">
        <v>302</v>
      </c>
      <c r="F618" s="25"/>
      <c r="G618" s="25"/>
    </row>
    <row r="619" ht="15.75" customHeight="1">
      <c r="A619" s="9"/>
      <c r="B619" s="12"/>
      <c r="C619" s="12" t="s">
        <v>1217</v>
      </c>
      <c r="D619" s="12" t="s">
        <v>2041</v>
      </c>
      <c r="E619" s="12" t="s">
        <v>302</v>
      </c>
      <c r="F619" s="25"/>
      <c r="G619" s="25"/>
    </row>
    <row r="620" ht="15.75" customHeight="1">
      <c r="A620" s="9"/>
      <c r="B620" s="12"/>
      <c r="C620" s="12" t="s">
        <v>329</v>
      </c>
      <c r="D620" s="12" t="s">
        <v>2042</v>
      </c>
      <c r="E620" s="12" t="s">
        <v>302</v>
      </c>
      <c r="F620" s="25"/>
      <c r="G620" s="25"/>
    </row>
    <row r="621" ht="15.75" customHeight="1">
      <c r="A621" s="9"/>
      <c r="B621" s="12"/>
      <c r="C621" s="12" t="s">
        <v>1232</v>
      </c>
      <c r="D621" s="12" t="s">
        <v>2043</v>
      </c>
      <c r="E621" s="12" t="s">
        <v>302</v>
      </c>
      <c r="F621" s="25"/>
      <c r="G621" s="25"/>
    </row>
    <row r="622" ht="15.75" customHeight="1">
      <c r="A622" s="9"/>
      <c r="B622" s="12"/>
      <c r="C622" s="12" t="s">
        <v>1995</v>
      </c>
      <c r="D622" s="12" t="s">
        <v>1996</v>
      </c>
      <c r="E622" s="12" t="s">
        <v>302</v>
      </c>
      <c r="F622" s="25"/>
      <c r="G622" s="25"/>
    </row>
    <row r="623" ht="15.75" customHeight="1">
      <c r="A623" s="9"/>
      <c r="B623" s="12"/>
      <c r="C623" s="12" t="s">
        <v>2002</v>
      </c>
      <c r="D623" s="12" t="s">
        <v>2044</v>
      </c>
      <c r="E623" s="12" t="s">
        <v>508</v>
      </c>
      <c r="F623" s="25"/>
      <c r="G623" s="25"/>
    </row>
    <row r="624" ht="15.75" customHeight="1">
      <c r="A624" s="9"/>
      <c r="B624" s="12"/>
      <c r="C624" s="12" t="s">
        <v>1906</v>
      </c>
      <c r="D624" s="12" t="s">
        <v>2045</v>
      </c>
      <c r="E624" s="12" t="s">
        <v>302</v>
      </c>
      <c r="F624" s="25"/>
      <c r="G624" s="25"/>
    </row>
    <row r="625" ht="15.75" customHeight="1">
      <c r="A625" s="9"/>
      <c r="B625" s="12"/>
      <c r="C625" s="12" t="s">
        <v>2046</v>
      </c>
      <c r="D625" s="12" t="s">
        <v>2047</v>
      </c>
      <c r="E625" s="12" t="s">
        <v>302</v>
      </c>
      <c r="F625" s="25"/>
      <c r="G625" s="25"/>
    </row>
    <row r="626" ht="15.75" customHeight="1">
      <c r="A626" s="9"/>
      <c r="B626" s="12"/>
      <c r="C626" s="12" t="s">
        <v>2027</v>
      </c>
      <c r="D626" s="12" t="s">
        <v>2048</v>
      </c>
      <c r="E626" s="12" t="s">
        <v>61</v>
      </c>
      <c r="F626" s="25"/>
      <c r="G626" s="25"/>
    </row>
    <row r="627" ht="15.75" customHeight="1">
      <c r="A627" s="9" t="s">
        <v>288</v>
      </c>
      <c r="B627" s="9"/>
      <c r="C627" s="9"/>
      <c r="D627" s="9"/>
      <c r="E627" s="9"/>
      <c r="F627" s="25"/>
      <c r="G627" s="25"/>
    </row>
    <row r="628" ht="15.75" customHeight="1">
      <c r="A628" s="9" t="s">
        <v>2049</v>
      </c>
      <c r="B628" s="9"/>
      <c r="C628" s="9"/>
      <c r="D628" s="9"/>
      <c r="E628" s="9"/>
      <c r="F628" s="25"/>
      <c r="G628" s="25"/>
    </row>
    <row r="629" ht="15.75" customHeight="1">
      <c r="A629" s="9" t="s">
        <v>10</v>
      </c>
      <c r="B629" s="9" t="s">
        <v>43</v>
      </c>
      <c r="C629" s="9" t="s">
        <v>985</v>
      </c>
      <c r="D629" s="9" t="s">
        <v>2050</v>
      </c>
      <c r="E629" s="9" t="s">
        <v>482</v>
      </c>
      <c r="F629" s="25"/>
      <c r="G629" s="25"/>
    </row>
    <row r="630" ht="15.75" customHeight="1">
      <c r="A630" s="9"/>
      <c r="B630" s="9"/>
      <c r="C630" s="9" t="s">
        <v>1032</v>
      </c>
      <c r="D630" s="9" t="s">
        <v>2051</v>
      </c>
      <c r="E630" s="9"/>
      <c r="F630" s="25"/>
      <c r="G630" s="25"/>
    </row>
    <row r="631" ht="15.75" customHeight="1">
      <c r="A631" s="9"/>
      <c r="B631" s="9"/>
      <c r="C631" s="9" t="s">
        <v>1817</v>
      </c>
      <c r="D631" s="9" t="s">
        <v>2052</v>
      </c>
      <c r="E631" s="9" t="s">
        <v>482</v>
      </c>
      <c r="F631" s="25"/>
      <c r="G631" s="25"/>
    </row>
    <row r="632" ht="15.75" customHeight="1">
      <c r="A632" s="9"/>
      <c r="B632" s="9"/>
      <c r="C632" s="9" t="s">
        <v>2053</v>
      </c>
      <c r="D632" s="9" t="s">
        <v>2054</v>
      </c>
      <c r="E632" s="9"/>
      <c r="F632" s="25"/>
      <c r="G632" s="25"/>
    </row>
    <row r="633" ht="15.75" customHeight="1">
      <c r="A633" s="9"/>
      <c r="B633" s="9"/>
      <c r="C633" s="9" t="s">
        <v>2055</v>
      </c>
      <c r="D633" s="9" t="s">
        <v>2056</v>
      </c>
      <c r="E633" s="9"/>
      <c r="F633" s="25"/>
      <c r="G633" s="25"/>
    </row>
    <row r="634" ht="15.75" customHeight="1">
      <c r="A634" s="9"/>
      <c r="B634" s="9"/>
      <c r="C634" s="9" t="s">
        <v>2057</v>
      </c>
      <c r="D634" s="9" t="s">
        <v>2058</v>
      </c>
      <c r="E634" s="9"/>
      <c r="F634" s="25"/>
      <c r="G634" s="25"/>
    </row>
    <row r="635" ht="15.75" customHeight="1">
      <c r="A635" s="9"/>
      <c r="B635" s="9"/>
      <c r="C635" s="9" t="s">
        <v>2059</v>
      </c>
      <c r="D635" s="9" t="s">
        <v>2060</v>
      </c>
      <c r="E635" s="9"/>
      <c r="F635" s="25"/>
      <c r="G635" s="25"/>
    </row>
    <row r="636" ht="15.75" customHeight="1">
      <c r="A636" s="9"/>
      <c r="B636" s="9"/>
      <c r="C636" s="9" t="s">
        <v>2061</v>
      </c>
      <c r="D636" s="9" t="s">
        <v>2062</v>
      </c>
      <c r="E636" s="9"/>
      <c r="F636" s="25"/>
      <c r="G636" s="25"/>
    </row>
    <row r="637" ht="15.75" customHeight="1">
      <c r="A637" s="9"/>
      <c r="B637" s="9"/>
      <c r="C637" s="9" t="s">
        <v>2063</v>
      </c>
      <c r="D637" s="9">
        <v>10.0</v>
      </c>
      <c r="E637" s="9"/>
      <c r="F637" s="25"/>
      <c r="G637" s="25"/>
    </row>
    <row r="638" ht="15.75" customHeight="1">
      <c r="A638" s="9"/>
      <c r="B638" s="9"/>
      <c r="C638" s="9" t="s">
        <v>1077</v>
      </c>
      <c r="D638" s="9" t="s">
        <v>2064</v>
      </c>
      <c r="E638" s="9"/>
      <c r="F638" s="25"/>
      <c r="G638" s="25"/>
    </row>
    <row r="639" ht="15.75" customHeight="1">
      <c r="A639" s="9"/>
      <c r="B639" s="9"/>
      <c r="C639" s="9" t="s">
        <v>2065</v>
      </c>
      <c r="D639" s="9" t="s">
        <v>2066</v>
      </c>
      <c r="E639" s="9"/>
      <c r="F639" s="25"/>
      <c r="G639" s="25"/>
    </row>
    <row r="640" ht="15.75" customHeight="1">
      <c r="A640" s="9"/>
      <c r="B640" s="9"/>
      <c r="C640" s="9" t="s">
        <v>2067</v>
      </c>
      <c r="D640" s="9" t="s">
        <v>2068</v>
      </c>
      <c r="E640" s="9"/>
      <c r="F640" s="25"/>
      <c r="G640" s="25"/>
    </row>
    <row r="641" ht="15.75" customHeight="1">
      <c r="A641" s="9"/>
      <c r="B641" s="9"/>
      <c r="C641" s="9" t="s">
        <v>2069</v>
      </c>
      <c r="D641" s="9" t="s">
        <v>2070</v>
      </c>
      <c r="E641" s="9" t="s">
        <v>61</v>
      </c>
      <c r="F641" s="25"/>
      <c r="G641" s="25"/>
    </row>
    <row r="642" ht="15.75" customHeight="1">
      <c r="A642" s="9"/>
      <c r="B642" s="9"/>
      <c r="C642" s="9" t="s">
        <v>2071</v>
      </c>
      <c r="D642" s="9" t="s">
        <v>2072</v>
      </c>
      <c r="E642" s="9"/>
      <c r="F642" s="25"/>
      <c r="G642" s="25"/>
    </row>
    <row r="643" ht="15.75" customHeight="1">
      <c r="A643" s="9"/>
      <c r="B643" s="9"/>
      <c r="C643" s="9" t="s">
        <v>2073</v>
      </c>
      <c r="D643" s="9" t="s">
        <v>2074</v>
      </c>
      <c r="E643" s="9" t="s">
        <v>2075</v>
      </c>
      <c r="F643" s="25"/>
      <c r="G643" s="25"/>
    </row>
    <row r="644" ht="15.75" customHeight="1">
      <c r="A644" s="9"/>
      <c r="B644" s="9"/>
      <c r="C644" s="9" t="s">
        <v>2076</v>
      </c>
      <c r="D644" s="9" t="s">
        <v>98</v>
      </c>
      <c r="E644" s="9"/>
      <c r="F644" s="25"/>
      <c r="G644" s="25"/>
    </row>
    <row r="645" ht="13.5" customHeight="1">
      <c r="A645" s="9"/>
      <c r="B645" s="9"/>
      <c r="C645" s="9" t="s">
        <v>2077</v>
      </c>
      <c r="D645" s="9" t="s">
        <v>2078</v>
      </c>
      <c r="E645" s="9"/>
      <c r="F645" s="25"/>
      <c r="G645" s="25"/>
    </row>
    <row r="646" ht="15.75" customHeight="1">
      <c r="A646" s="9"/>
      <c r="B646" s="9"/>
      <c r="C646" s="9" t="s">
        <v>2079</v>
      </c>
      <c r="D646" s="9" t="s">
        <v>2080</v>
      </c>
      <c r="E646" s="9"/>
      <c r="F646" s="25"/>
      <c r="G646" s="25"/>
    </row>
    <row r="647" ht="15.75" customHeight="1">
      <c r="A647" s="9" t="s">
        <v>2081</v>
      </c>
      <c r="B647" s="9" t="s">
        <v>43</v>
      </c>
      <c r="C647" s="9" t="s">
        <v>1034</v>
      </c>
      <c r="D647" s="9" t="s">
        <v>2082</v>
      </c>
      <c r="E647" s="9"/>
      <c r="F647" s="25"/>
      <c r="G647" s="25"/>
    </row>
    <row r="648" ht="15.75" customHeight="1">
      <c r="A648" s="9"/>
      <c r="B648" s="9"/>
      <c r="C648" s="9" t="s">
        <v>2083</v>
      </c>
      <c r="D648" s="9" t="s">
        <v>2084</v>
      </c>
      <c r="E648" s="9"/>
      <c r="F648" s="25"/>
      <c r="G648" s="25"/>
    </row>
    <row r="649" ht="15.75" customHeight="1">
      <c r="A649" s="9" t="s">
        <v>10</v>
      </c>
      <c r="B649" s="10" t="s">
        <v>43</v>
      </c>
      <c r="C649" s="11" t="s">
        <v>2085</v>
      </c>
      <c r="D649" s="9" t="s">
        <v>2086</v>
      </c>
      <c r="E649" s="9" t="s">
        <v>46</v>
      </c>
      <c r="F649" s="25"/>
      <c r="G649" s="25"/>
    </row>
    <row r="650" ht="15.75" customHeight="1">
      <c r="A650" s="11"/>
      <c r="B650" s="10"/>
      <c r="C650" s="11" t="s">
        <v>1002</v>
      </c>
      <c r="D650" s="9" t="s">
        <v>2087</v>
      </c>
      <c r="E650" s="9" t="s">
        <v>281</v>
      </c>
      <c r="F650" s="17"/>
      <c r="G650" s="17"/>
    </row>
    <row r="651" ht="15.75" customHeight="1">
      <c r="A651" s="11"/>
      <c r="B651" s="10"/>
      <c r="C651" s="11" t="s">
        <v>2088</v>
      </c>
      <c r="D651" s="9" t="s">
        <v>2089</v>
      </c>
      <c r="E651" s="9"/>
      <c r="F651" s="17"/>
      <c r="G651" s="17"/>
    </row>
    <row r="652" ht="15.75" customHeight="1">
      <c r="A652" s="11"/>
      <c r="B652" s="10"/>
      <c r="C652" s="11" t="s">
        <v>2090</v>
      </c>
      <c r="D652" s="9" t="s">
        <v>2091</v>
      </c>
      <c r="E652" s="9"/>
      <c r="F652" s="17"/>
      <c r="G652" s="17"/>
    </row>
    <row r="653" ht="15.75" customHeight="1">
      <c r="A653" s="11"/>
      <c r="B653" s="10"/>
      <c r="C653" s="11" t="s">
        <v>2092</v>
      </c>
      <c r="D653" s="9" t="s">
        <v>2093</v>
      </c>
      <c r="E653" s="9"/>
      <c r="F653" s="17"/>
      <c r="G653" s="17"/>
    </row>
    <row r="654" ht="15.75" customHeight="1">
      <c r="A654" s="11"/>
      <c r="B654" s="10"/>
      <c r="C654" s="11" t="s">
        <v>2094</v>
      </c>
      <c r="D654" s="9">
        <v>11.0</v>
      </c>
      <c r="E654" s="9"/>
      <c r="F654" s="17"/>
      <c r="G654" s="17"/>
    </row>
    <row r="655" ht="15.75" customHeight="1">
      <c r="A655" s="11"/>
      <c r="B655" s="10"/>
      <c r="C655" s="11" t="s">
        <v>1036</v>
      </c>
      <c r="D655" s="9" t="s">
        <v>2095</v>
      </c>
      <c r="E655" s="9"/>
      <c r="F655" s="17"/>
      <c r="G655" s="17"/>
    </row>
    <row r="656" ht="15.75" customHeight="1">
      <c r="A656" s="11"/>
      <c r="B656" s="10"/>
      <c r="C656" s="11" t="s">
        <v>963</v>
      </c>
      <c r="D656" s="9" t="s">
        <v>2096</v>
      </c>
      <c r="E656" s="9"/>
      <c r="F656" s="17"/>
      <c r="G656" s="17"/>
    </row>
    <row r="657" ht="15.75" customHeight="1">
      <c r="A657" s="11"/>
      <c r="B657" s="10"/>
      <c r="C657" s="11" t="s">
        <v>1049</v>
      </c>
      <c r="D657" s="9" t="s">
        <v>2097</v>
      </c>
      <c r="E657" s="9"/>
      <c r="F657" s="17"/>
      <c r="G657" s="17"/>
    </row>
    <row r="658" ht="15.75" customHeight="1">
      <c r="A658" s="11"/>
      <c r="B658" s="10"/>
      <c r="C658" s="11" t="s">
        <v>2098</v>
      </c>
      <c r="D658" s="9" t="s">
        <v>2099</v>
      </c>
      <c r="E658" s="9"/>
      <c r="F658" s="17"/>
      <c r="G658" s="17"/>
    </row>
    <row r="659" ht="15.75" customHeight="1">
      <c r="A659" s="9" t="s">
        <v>10</v>
      </c>
      <c r="B659" s="10" t="s">
        <v>112</v>
      </c>
      <c r="C659" s="11" t="s">
        <v>2100</v>
      </c>
      <c r="D659" s="9" t="s">
        <v>2101</v>
      </c>
      <c r="E659" s="9" t="s">
        <v>302</v>
      </c>
      <c r="F659" s="25"/>
      <c r="G659" s="25"/>
    </row>
    <row r="660" ht="15.75" customHeight="1">
      <c r="A660" s="9" t="s">
        <v>10</v>
      </c>
      <c r="B660" s="11" t="s">
        <v>112</v>
      </c>
      <c r="C660" s="11" t="s">
        <v>2102</v>
      </c>
      <c r="D660" s="9" t="s">
        <v>2103</v>
      </c>
      <c r="E660" s="9"/>
      <c r="F660" s="25"/>
      <c r="G660" s="25"/>
    </row>
    <row r="661" ht="15.75" customHeight="1">
      <c r="A661" s="11"/>
      <c r="B661" s="11"/>
      <c r="C661" s="11" t="s">
        <v>2104</v>
      </c>
      <c r="D661" s="9" t="s">
        <v>2105</v>
      </c>
      <c r="E661" s="9"/>
      <c r="F661" s="17"/>
      <c r="G661" s="17"/>
    </row>
    <row r="662" ht="15.75" customHeight="1">
      <c r="A662" s="11"/>
      <c r="B662" s="11"/>
      <c r="C662" s="11" t="s">
        <v>2106</v>
      </c>
      <c r="D662" s="15" t="s">
        <v>2107</v>
      </c>
      <c r="E662" s="9"/>
      <c r="F662" s="17"/>
      <c r="G662" s="17"/>
    </row>
    <row r="663" ht="15.75" customHeight="1">
      <c r="A663" s="11"/>
      <c r="B663" s="11"/>
      <c r="C663" s="11" t="s">
        <v>2108</v>
      </c>
      <c r="D663" s="9" t="s">
        <v>2109</v>
      </c>
      <c r="E663" s="9"/>
      <c r="F663" s="17"/>
      <c r="G663" s="17"/>
    </row>
    <row r="664" ht="15.75" customHeight="1">
      <c r="A664" s="11"/>
      <c r="B664" s="11"/>
      <c r="C664" s="11" t="s">
        <v>2110</v>
      </c>
      <c r="D664" s="9" t="s">
        <v>2111</v>
      </c>
      <c r="E664" s="9"/>
      <c r="F664" s="17"/>
      <c r="G664" s="17"/>
    </row>
    <row r="665" ht="15.75" customHeight="1">
      <c r="A665" s="11"/>
      <c r="B665" s="11"/>
      <c r="C665" s="9" t="s">
        <v>381</v>
      </c>
      <c r="D665" s="9" t="str">
        <f>"1-8"</f>
        <v>1-8</v>
      </c>
      <c r="E665" s="9"/>
      <c r="F665" s="17"/>
      <c r="G665" s="17"/>
    </row>
    <row r="666" ht="15.75" customHeight="1">
      <c r="A666" s="11"/>
      <c r="B666" s="11"/>
      <c r="C666" s="11" t="s">
        <v>2112</v>
      </c>
      <c r="D666" s="9" t="s">
        <v>2113</v>
      </c>
      <c r="E666" s="9"/>
      <c r="F666" s="17"/>
      <c r="G666" s="17"/>
    </row>
    <row r="667" ht="15.75" customHeight="1">
      <c r="A667" s="11"/>
      <c r="B667" s="11"/>
      <c r="C667" s="11" t="s">
        <v>2114</v>
      </c>
      <c r="D667" s="9"/>
      <c r="E667" s="9"/>
      <c r="F667" s="17"/>
      <c r="G667" s="17"/>
    </row>
    <row r="668" ht="15.75" customHeight="1">
      <c r="A668" s="9" t="s">
        <v>10</v>
      </c>
      <c r="B668" s="10" t="s">
        <v>43</v>
      </c>
      <c r="C668" s="11" t="s">
        <v>2115</v>
      </c>
      <c r="D668" s="12">
        <v>8.0</v>
      </c>
      <c r="E668" s="9"/>
      <c r="F668" s="25"/>
      <c r="G668" s="25"/>
    </row>
    <row r="669" ht="15.75" customHeight="1">
      <c r="A669" s="11"/>
      <c r="B669" s="10"/>
      <c r="C669" s="11" t="s">
        <v>2116</v>
      </c>
      <c r="D669" s="12" t="s">
        <v>2117</v>
      </c>
      <c r="E669" s="9"/>
      <c r="F669" s="17"/>
      <c r="G669" s="17"/>
    </row>
    <row r="670" ht="15.75" customHeight="1">
      <c r="A670" s="11"/>
      <c r="B670" s="10"/>
      <c r="C670" s="11" t="s">
        <v>1306</v>
      </c>
      <c r="D670" s="12" t="s">
        <v>2118</v>
      </c>
      <c r="E670" s="9"/>
      <c r="F670" s="17"/>
      <c r="G670" s="17"/>
    </row>
    <row r="671" ht="15.75" customHeight="1">
      <c r="A671" s="11"/>
      <c r="B671" s="10"/>
      <c r="C671" s="11" t="s">
        <v>2119</v>
      </c>
      <c r="D671" s="12" t="s">
        <v>2120</v>
      </c>
      <c r="E671" s="9"/>
      <c r="F671" s="17"/>
      <c r="G671" s="17"/>
    </row>
    <row r="672" ht="15.75" customHeight="1">
      <c r="A672" s="11"/>
      <c r="B672" s="10"/>
      <c r="C672" s="11" t="s">
        <v>2121</v>
      </c>
      <c r="D672" s="12" t="s">
        <v>2122</v>
      </c>
      <c r="E672" s="9"/>
      <c r="F672" s="17"/>
      <c r="G672" s="17"/>
    </row>
    <row r="673" ht="15.75" customHeight="1">
      <c r="A673" s="11"/>
      <c r="B673" s="10"/>
      <c r="C673" s="9" t="s">
        <v>2123</v>
      </c>
      <c r="D673" s="12" t="s">
        <v>2124</v>
      </c>
      <c r="E673" s="9"/>
      <c r="F673" s="17"/>
      <c r="G673" s="17"/>
    </row>
    <row r="674" ht="15.75" customHeight="1">
      <c r="A674" s="9" t="s">
        <v>698</v>
      </c>
      <c r="B674" s="9" t="s">
        <v>699</v>
      </c>
      <c r="C674" s="9" t="s">
        <v>2125</v>
      </c>
      <c r="D674" s="9"/>
      <c r="E674" s="9"/>
      <c r="F674" s="25"/>
      <c r="G674" s="25"/>
    </row>
    <row r="675" ht="15.75" customHeight="1">
      <c r="A675" s="9" t="s">
        <v>698</v>
      </c>
      <c r="B675" s="9" t="s">
        <v>699</v>
      </c>
      <c r="C675" s="9" t="s">
        <v>1862</v>
      </c>
      <c r="D675" s="9" t="s">
        <v>2126</v>
      </c>
      <c r="E675" s="9"/>
      <c r="F675" s="25"/>
      <c r="G675" s="25"/>
    </row>
    <row r="676" ht="15.75" customHeight="1">
      <c r="A676" s="9"/>
      <c r="B676" s="9"/>
      <c r="C676" s="9" t="s">
        <v>387</v>
      </c>
      <c r="D676" s="9"/>
      <c r="E676" s="9"/>
      <c r="F676" s="25"/>
      <c r="G676" s="25"/>
    </row>
    <row r="677" ht="15.75" customHeight="1">
      <c r="A677" s="9"/>
      <c r="B677" s="9"/>
      <c r="C677" s="9" t="s">
        <v>2127</v>
      </c>
      <c r="D677" s="9"/>
      <c r="E677" s="9"/>
      <c r="F677" s="25"/>
      <c r="G677" s="25"/>
    </row>
    <row r="678" ht="15.75" customHeight="1">
      <c r="A678" s="9"/>
      <c r="B678" s="9"/>
      <c r="C678" s="9" t="s">
        <v>2128</v>
      </c>
      <c r="D678" s="9"/>
      <c r="E678" s="9"/>
      <c r="F678" s="25"/>
      <c r="G678" s="25"/>
    </row>
    <row r="679" ht="15.75" customHeight="1">
      <c r="A679" s="9"/>
      <c r="B679" s="9"/>
      <c r="C679" s="9" t="s">
        <v>2129</v>
      </c>
      <c r="D679" s="9" t="s">
        <v>2130</v>
      </c>
      <c r="E679" s="9"/>
      <c r="F679" s="25"/>
      <c r="G679" s="25"/>
    </row>
    <row r="680" ht="15.75" customHeight="1">
      <c r="A680" s="9"/>
      <c r="B680" s="9"/>
      <c r="C680" s="9" t="s">
        <v>2131</v>
      </c>
      <c r="D680" s="9"/>
      <c r="E680" s="9"/>
      <c r="F680" s="25"/>
      <c r="G680" s="25"/>
    </row>
    <row r="681" ht="15.75" customHeight="1">
      <c r="A681" s="9"/>
      <c r="B681" s="9"/>
      <c r="C681" s="9" t="s">
        <v>2132</v>
      </c>
      <c r="D681" s="9"/>
      <c r="E681" s="9"/>
      <c r="F681" s="25"/>
      <c r="G681" s="25"/>
    </row>
    <row r="682" ht="15.75" customHeight="1">
      <c r="A682" s="9"/>
      <c r="B682" s="9"/>
      <c r="C682" s="9" t="s">
        <v>159</v>
      </c>
      <c r="D682" s="9"/>
      <c r="E682" s="9"/>
      <c r="F682" s="25"/>
      <c r="G682" s="25"/>
    </row>
    <row r="683" ht="31.5" customHeight="1">
      <c r="A683" s="9" t="s">
        <v>2133</v>
      </c>
      <c r="B683" s="9" t="s">
        <v>2134</v>
      </c>
      <c r="C683" s="9" t="s">
        <v>1824</v>
      </c>
      <c r="D683" s="9" t="s">
        <v>2135</v>
      </c>
      <c r="E683" s="9" t="s">
        <v>901</v>
      </c>
      <c r="F683" s="25"/>
      <c r="G683" s="25"/>
    </row>
    <row r="684" ht="15.75" customHeight="1">
      <c r="A684" s="9"/>
      <c r="B684" s="9"/>
      <c r="C684" s="9" t="s">
        <v>131</v>
      </c>
      <c r="D684" s="9"/>
      <c r="E684" s="9" t="s">
        <v>2136</v>
      </c>
      <c r="F684" s="25"/>
      <c r="G684" s="25"/>
    </row>
    <row r="685" ht="15.75" customHeight="1">
      <c r="A685" s="9"/>
      <c r="B685" s="9"/>
      <c r="C685" s="9" t="s">
        <v>2137</v>
      </c>
      <c r="D685" s="9"/>
      <c r="E685" s="9" t="s">
        <v>2138</v>
      </c>
      <c r="F685" s="25"/>
      <c r="G685" s="25"/>
    </row>
    <row r="686" ht="15.75" customHeight="1">
      <c r="A686" s="9"/>
      <c r="B686" s="9"/>
      <c r="C686" s="9" t="s">
        <v>964</v>
      </c>
      <c r="D686" s="9"/>
      <c r="E686" s="9"/>
      <c r="F686" s="25"/>
      <c r="G686" s="25"/>
    </row>
    <row r="687" ht="15.75" customHeight="1">
      <c r="A687" s="9"/>
      <c r="B687" s="9"/>
      <c r="C687" s="9" t="s">
        <v>2139</v>
      </c>
      <c r="D687" s="9"/>
      <c r="E687" s="9"/>
      <c r="F687" s="25"/>
      <c r="G687" s="25"/>
    </row>
    <row r="688" ht="15.75" customHeight="1">
      <c r="A688" s="9"/>
      <c r="B688" s="9"/>
      <c r="C688" s="9" t="s">
        <v>17</v>
      </c>
      <c r="D688" s="9"/>
      <c r="E688" s="9"/>
      <c r="F688" s="25"/>
      <c r="G688" s="25"/>
    </row>
    <row r="689" ht="15.75" customHeight="1">
      <c r="A689" s="9"/>
      <c r="B689" s="9"/>
      <c r="C689" s="9" t="s">
        <v>1349</v>
      </c>
      <c r="D689" s="9"/>
      <c r="E689" s="9"/>
      <c r="F689" s="25"/>
      <c r="G689" s="25"/>
    </row>
    <row r="690" ht="15.75" customHeight="1">
      <c r="A690" s="9"/>
      <c r="B690" s="9"/>
      <c r="C690" s="9" t="s">
        <v>1858</v>
      </c>
      <c r="D690" s="9"/>
      <c r="E690" s="9"/>
      <c r="F690" s="25"/>
      <c r="G690" s="25"/>
    </row>
    <row r="691" ht="15.75" customHeight="1">
      <c r="A691" s="9"/>
      <c r="B691" s="9"/>
      <c r="C691" s="9" t="s">
        <v>2140</v>
      </c>
      <c r="D691" s="9"/>
      <c r="E691" s="9"/>
      <c r="F691" s="25"/>
      <c r="G691" s="25"/>
    </row>
    <row r="692" ht="15.75" customHeight="1">
      <c r="A692" s="9"/>
      <c r="B692" s="9"/>
      <c r="C692" s="9" t="s">
        <v>902</v>
      </c>
      <c r="D692" s="9"/>
      <c r="E692" s="9"/>
      <c r="F692" s="25"/>
      <c r="G692" s="25"/>
    </row>
    <row r="693" ht="15.75" customHeight="1">
      <c r="A693" s="9"/>
      <c r="B693" s="9"/>
      <c r="C693" s="9" t="s">
        <v>387</v>
      </c>
      <c r="D693" s="9"/>
      <c r="E693" s="9"/>
      <c r="F693" s="25"/>
      <c r="G693" s="25"/>
    </row>
    <row r="694" ht="15.75" customHeight="1">
      <c r="A694" s="9"/>
      <c r="B694" s="9"/>
      <c r="C694" s="9" t="s">
        <v>339</v>
      </c>
      <c r="D694" s="9"/>
      <c r="E694" s="9"/>
      <c r="F694" s="25"/>
      <c r="G694" s="25"/>
    </row>
    <row r="695" ht="15.75" customHeight="1">
      <c r="A695" s="9"/>
      <c r="B695" s="9" t="s">
        <v>112</v>
      </c>
      <c r="C695" s="9" t="s">
        <v>2141</v>
      </c>
      <c r="D695" s="9">
        <v>2.0</v>
      </c>
      <c r="E695" s="9"/>
      <c r="F695" s="25"/>
      <c r="G695" s="25"/>
    </row>
    <row r="696" ht="15.75" customHeight="1">
      <c r="A696" s="9"/>
      <c r="B696" s="9"/>
      <c r="C696" s="9" t="s">
        <v>2142</v>
      </c>
      <c r="D696" s="9" t="str">
        <f>"2-16"</f>
        <v>2-16</v>
      </c>
      <c r="E696" s="9"/>
      <c r="F696" s="25"/>
      <c r="G696" s="25"/>
    </row>
    <row r="697" ht="15.75" customHeight="1">
      <c r="A697" s="9"/>
      <c r="B697" s="9"/>
      <c r="C697" s="9" t="s">
        <v>387</v>
      </c>
      <c r="D697" s="9" t="s">
        <v>2143</v>
      </c>
      <c r="E697" s="9"/>
      <c r="F697" s="25"/>
      <c r="G697" s="25"/>
    </row>
    <row r="698" ht="15.75" customHeight="1">
      <c r="A698" s="9"/>
      <c r="B698" s="9"/>
      <c r="C698" s="9" t="s">
        <v>2144</v>
      </c>
      <c r="D698" s="9" t="s">
        <v>2145</v>
      </c>
      <c r="E698" s="9"/>
      <c r="F698" s="25"/>
      <c r="G698" s="25"/>
    </row>
    <row r="699" ht="15.75" customHeight="1">
      <c r="A699" s="9"/>
      <c r="B699" s="9"/>
      <c r="C699" s="9" t="s">
        <v>2146</v>
      </c>
      <c r="D699" s="9">
        <v>36.0</v>
      </c>
      <c r="E699" s="9"/>
      <c r="F699" s="25"/>
      <c r="G699" s="25"/>
    </row>
    <row r="700" ht="15.75" customHeight="1">
      <c r="A700" s="9"/>
      <c r="B700" s="9"/>
      <c r="C700" s="9" t="s">
        <v>2147</v>
      </c>
      <c r="D700" s="9" t="s">
        <v>2148</v>
      </c>
      <c r="E700" s="9"/>
      <c r="F700" s="25"/>
      <c r="G700" s="25"/>
    </row>
    <row r="701" ht="15.75" customHeight="1">
      <c r="A701" s="9"/>
      <c r="B701" s="9"/>
      <c r="C701" s="9" t="s">
        <v>2149</v>
      </c>
      <c r="D701" s="9" t="str">
        <f>"6-10"</f>
        <v>6-10</v>
      </c>
      <c r="E701" s="9"/>
      <c r="F701" s="25"/>
      <c r="G701" s="25"/>
    </row>
    <row r="702" ht="15.75" customHeight="1">
      <c r="A702" s="9"/>
      <c r="B702" s="9" t="s">
        <v>2150</v>
      </c>
      <c r="C702" s="9" t="s">
        <v>707</v>
      </c>
      <c r="D702" s="9"/>
      <c r="E702" s="9"/>
      <c r="F702" s="28"/>
      <c r="G702" s="28"/>
    </row>
    <row r="703" ht="15.75" customHeight="1">
      <c r="A703" s="9"/>
      <c r="B703" s="9"/>
      <c r="C703" s="9" t="s">
        <v>97</v>
      </c>
      <c r="D703" s="9"/>
      <c r="E703" s="9"/>
      <c r="F703" s="28"/>
      <c r="G703" s="28"/>
    </row>
    <row r="704" ht="15.75" customHeight="1">
      <c r="A704" s="9"/>
      <c r="B704" s="9"/>
      <c r="C704" s="9" t="s">
        <v>2151</v>
      </c>
      <c r="D704" s="9"/>
      <c r="E704" s="9" t="s">
        <v>2152</v>
      </c>
      <c r="F704" s="28"/>
      <c r="G704" s="28"/>
    </row>
    <row r="705" ht="15.75" customHeight="1">
      <c r="A705" s="9"/>
      <c r="B705" s="9"/>
      <c r="C705" s="9" t="s">
        <v>2153</v>
      </c>
      <c r="D705" s="9"/>
      <c r="E705" s="9"/>
      <c r="F705" s="28"/>
      <c r="G705" s="28"/>
    </row>
    <row r="706" ht="15.75" customHeight="1">
      <c r="A706" s="9"/>
      <c r="B706" s="9"/>
      <c r="C706" s="9" t="s">
        <v>2154</v>
      </c>
      <c r="D706" s="9"/>
      <c r="E706" s="9"/>
      <c r="F706" s="28"/>
      <c r="G706" s="28"/>
    </row>
    <row r="707" ht="15.75" customHeight="1">
      <c r="A707" s="9"/>
      <c r="B707" s="9"/>
      <c r="C707" s="9" t="s">
        <v>921</v>
      </c>
      <c r="D707" s="9"/>
      <c r="E707" s="9"/>
      <c r="F707" s="28"/>
      <c r="G707" s="28"/>
    </row>
    <row r="708" ht="15.75" customHeight="1">
      <c r="A708" s="9"/>
      <c r="B708" s="9" t="s">
        <v>2155</v>
      </c>
      <c r="C708" s="9" t="s">
        <v>387</v>
      </c>
      <c r="D708" s="9"/>
      <c r="E708" s="9"/>
      <c r="F708" s="28"/>
      <c r="G708" s="28"/>
    </row>
    <row r="709" ht="15.75" customHeight="1">
      <c r="A709" s="9"/>
      <c r="B709" s="9"/>
      <c r="C709" s="9" t="s">
        <v>2156</v>
      </c>
      <c r="D709" s="9"/>
      <c r="E709" s="9"/>
      <c r="F709" s="28"/>
      <c r="G709" s="28"/>
    </row>
    <row r="710" ht="15.75" customHeight="1">
      <c r="A710" s="9"/>
      <c r="B710" s="9" t="s">
        <v>2157</v>
      </c>
      <c r="C710" s="9" t="s">
        <v>329</v>
      </c>
      <c r="D710" s="9"/>
      <c r="E710" s="9" t="s">
        <v>837</v>
      </c>
      <c r="F710" s="28"/>
      <c r="G710" s="28"/>
    </row>
    <row r="711" ht="15.75" customHeight="1">
      <c r="A711" s="9"/>
      <c r="B711" s="9" t="s">
        <v>2158</v>
      </c>
      <c r="C711" s="9" t="s">
        <v>2128</v>
      </c>
      <c r="D711" s="9"/>
      <c r="E711" s="9"/>
      <c r="F711" s="28"/>
      <c r="G711" s="28"/>
    </row>
    <row r="712" ht="15.75" customHeight="1">
      <c r="A712" s="9"/>
      <c r="B712" s="9" t="s">
        <v>2159</v>
      </c>
      <c r="C712" s="9" t="s">
        <v>1200</v>
      </c>
      <c r="D712" s="9"/>
      <c r="E712" s="9"/>
      <c r="F712" s="28"/>
      <c r="G712" s="28"/>
    </row>
    <row r="713" ht="15.75" customHeight="1">
      <c r="A713" s="9"/>
      <c r="B713" s="9" t="s">
        <v>2160</v>
      </c>
      <c r="C713" s="9" t="s">
        <v>707</v>
      </c>
      <c r="D713" s="9"/>
      <c r="E713" s="9"/>
      <c r="F713" s="28"/>
      <c r="G713" s="28"/>
    </row>
    <row r="714" ht="15.75" customHeight="1">
      <c r="A714" s="9"/>
      <c r="B714" s="9" t="s">
        <v>2161</v>
      </c>
      <c r="C714" s="9" t="s">
        <v>1824</v>
      </c>
      <c r="D714" s="9"/>
      <c r="E714" s="9" t="s">
        <v>2136</v>
      </c>
      <c r="F714" s="28"/>
      <c r="G714" s="28"/>
    </row>
    <row r="715" ht="15.75" customHeight="1">
      <c r="A715" s="9"/>
      <c r="B715" s="9"/>
      <c r="C715" s="9" t="s">
        <v>951</v>
      </c>
      <c r="D715" s="9"/>
      <c r="E715" s="9"/>
      <c r="F715" s="28"/>
      <c r="G715" s="28"/>
    </row>
    <row r="716" ht="15.75" customHeight="1">
      <c r="A716" s="9"/>
      <c r="B716" s="9"/>
      <c r="C716" s="9" t="s">
        <v>2162</v>
      </c>
      <c r="D716" s="9"/>
      <c r="E716" s="9"/>
      <c r="F716" s="28"/>
      <c r="G716" s="28"/>
    </row>
    <row r="717" ht="15.75" customHeight="1">
      <c r="A717" s="9"/>
      <c r="B717" s="9"/>
      <c r="C717" s="9" t="s">
        <v>2163</v>
      </c>
      <c r="D717" s="9"/>
      <c r="E717" s="9"/>
      <c r="F717" s="28"/>
      <c r="G717" s="28"/>
    </row>
    <row r="718" ht="15.75" customHeight="1">
      <c r="A718" s="9"/>
      <c r="B718" s="9"/>
      <c r="C718" s="9" t="s">
        <v>1858</v>
      </c>
      <c r="D718" s="9"/>
      <c r="E718" s="9"/>
      <c r="F718" s="28"/>
      <c r="G718" s="28"/>
    </row>
    <row r="719" ht="12.75" customHeight="1">
      <c r="A719" s="9"/>
      <c r="B719" s="9" t="s">
        <v>2164</v>
      </c>
      <c r="C719" s="30" t="s">
        <v>959</v>
      </c>
      <c r="D719" s="9"/>
      <c r="E719" s="9"/>
      <c r="F719" s="28"/>
      <c r="G719" s="28"/>
    </row>
    <row r="720" ht="12.0" customHeight="1">
      <c r="A720" s="9"/>
      <c r="B720" s="9"/>
      <c r="C720" s="30" t="s">
        <v>1906</v>
      </c>
      <c r="D720" s="9"/>
      <c r="E720" s="9"/>
      <c r="F720" s="28"/>
      <c r="G720" s="28"/>
    </row>
    <row r="721" ht="15.75" customHeight="1">
      <c r="A721" s="9"/>
      <c r="B721" s="9"/>
      <c r="C721" s="30" t="s">
        <v>441</v>
      </c>
      <c r="D721" s="9"/>
      <c r="E721" s="9"/>
      <c r="F721" s="28"/>
      <c r="G721" s="28"/>
    </row>
    <row r="722" ht="15.75" customHeight="1">
      <c r="A722" s="9"/>
      <c r="B722" s="9" t="s">
        <v>2165</v>
      </c>
      <c r="C722" s="9" t="s">
        <v>707</v>
      </c>
      <c r="D722" s="9"/>
      <c r="E722" s="9"/>
      <c r="F722" s="28"/>
      <c r="G722" s="28"/>
    </row>
    <row r="723" ht="15.75" customHeight="1">
      <c r="A723" s="9"/>
      <c r="B723" s="9" t="s">
        <v>2166</v>
      </c>
      <c r="C723" s="9" t="s">
        <v>951</v>
      </c>
      <c r="D723" s="9"/>
      <c r="E723" s="9"/>
      <c r="F723" s="28"/>
      <c r="G723" s="28"/>
    </row>
    <row r="724" ht="15.75" customHeight="1">
      <c r="A724" s="9"/>
      <c r="B724" s="9"/>
      <c r="C724" s="9" t="s">
        <v>1905</v>
      </c>
      <c r="D724" s="9"/>
      <c r="E724" s="9" t="s">
        <v>508</v>
      </c>
      <c r="F724" s="28"/>
      <c r="G724" s="28"/>
    </row>
    <row r="725" ht="15.75" customHeight="1">
      <c r="A725" s="9"/>
      <c r="B725" s="9"/>
      <c r="C725" s="9" t="s">
        <v>2167</v>
      </c>
      <c r="D725" s="9"/>
      <c r="E725" s="9"/>
      <c r="F725" s="28"/>
      <c r="G725" s="28"/>
    </row>
    <row r="726" ht="15.75" customHeight="1">
      <c r="A726" s="9"/>
      <c r="B726" s="9"/>
      <c r="C726" s="9" t="s">
        <v>707</v>
      </c>
      <c r="D726" s="9"/>
      <c r="E726" s="9"/>
      <c r="F726" s="28"/>
      <c r="G726" s="28"/>
    </row>
    <row r="727" ht="15.75" customHeight="1">
      <c r="A727" s="9"/>
      <c r="B727" s="9" t="s">
        <v>2168</v>
      </c>
      <c r="C727" s="9" t="s">
        <v>707</v>
      </c>
      <c r="D727" s="9"/>
      <c r="E727" s="9"/>
      <c r="F727" s="28"/>
      <c r="G727" s="28"/>
    </row>
    <row r="728" ht="15.75" customHeight="1">
      <c r="A728" s="9"/>
      <c r="B728" s="9" t="s">
        <v>2169</v>
      </c>
      <c r="C728" s="9" t="s">
        <v>707</v>
      </c>
      <c r="D728" s="9"/>
      <c r="E728" s="9"/>
      <c r="F728" s="28"/>
      <c r="G728" s="28"/>
    </row>
    <row r="729" ht="15.75" customHeight="1">
      <c r="A729" s="9"/>
      <c r="B729" s="9"/>
      <c r="C729" s="9" t="s">
        <v>2170</v>
      </c>
      <c r="D729" s="9"/>
      <c r="E729" s="9" t="s">
        <v>2152</v>
      </c>
      <c r="F729" s="28"/>
      <c r="G729" s="28"/>
    </row>
    <row r="730" ht="15.75" customHeight="1">
      <c r="A730" s="9"/>
      <c r="B730" s="9"/>
      <c r="C730" s="9" t="s">
        <v>2167</v>
      </c>
      <c r="D730" s="9"/>
      <c r="E730" s="9"/>
      <c r="F730" s="28"/>
      <c r="G730" s="28"/>
    </row>
    <row r="731" ht="15.75" customHeight="1">
      <c r="A731" s="9"/>
      <c r="B731" s="9"/>
      <c r="C731" s="9" t="s">
        <v>1075</v>
      </c>
      <c r="D731" s="9"/>
      <c r="E731" s="9"/>
      <c r="F731" s="28"/>
      <c r="G731" s="28"/>
    </row>
    <row r="732" ht="15.75" customHeight="1">
      <c r="A732" s="9"/>
      <c r="B732" s="9"/>
      <c r="C732" s="9" t="s">
        <v>921</v>
      </c>
      <c r="D732" s="9"/>
      <c r="E732" s="9"/>
      <c r="F732" s="28"/>
      <c r="G732" s="28"/>
    </row>
    <row r="733" ht="15.75" customHeight="1">
      <c r="A733" s="9"/>
      <c r="B733" s="9" t="s">
        <v>2171</v>
      </c>
      <c r="C733" s="9" t="s">
        <v>707</v>
      </c>
      <c r="D733" s="9"/>
      <c r="E733" s="9"/>
      <c r="F733" s="28"/>
      <c r="G733" s="28"/>
    </row>
    <row r="734" ht="15.75" customHeight="1">
      <c r="A734" s="9" t="s">
        <v>2172</v>
      </c>
      <c r="B734" s="9" t="s">
        <v>2173</v>
      </c>
      <c r="C734" s="9" t="s">
        <v>1824</v>
      </c>
      <c r="D734" s="9" t="s">
        <v>2174</v>
      </c>
      <c r="E734" s="9" t="s">
        <v>2175</v>
      </c>
      <c r="F734" s="28"/>
      <c r="G734" s="28"/>
    </row>
    <row r="735" ht="15.75" customHeight="1">
      <c r="A735" s="9" t="s">
        <v>1808</v>
      </c>
      <c r="B735" s="9"/>
      <c r="C735" s="9" t="s">
        <v>1200</v>
      </c>
      <c r="D735" s="9" t="s">
        <v>2176</v>
      </c>
      <c r="E735" s="9"/>
      <c r="F735" s="28"/>
      <c r="G735" s="28"/>
    </row>
    <row r="736" ht="15.75" customHeight="1">
      <c r="A736" s="9"/>
      <c r="B736" s="9"/>
      <c r="C736" s="9" t="s">
        <v>951</v>
      </c>
      <c r="D736" s="9" t="s">
        <v>1843</v>
      </c>
      <c r="E736" s="9"/>
      <c r="F736" s="28"/>
      <c r="G736" s="28"/>
    </row>
    <row r="737" ht="15.75" customHeight="1">
      <c r="A737" s="9"/>
      <c r="B737" s="9"/>
      <c r="C737" s="9" t="s">
        <v>2177</v>
      </c>
      <c r="D737" s="9" t="s">
        <v>2178</v>
      </c>
      <c r="E737" s="9"/>
      <c r="F737" s="28"/>
      <c r="G737" s="28"/>
    </row>
    <row r="738" ht="15.75" customHeight="1">
      <c r="A738" s="9"/>
      <c r="B738" s="9"/>
      <c r="C738" s="9" t="s">
        <v>921</v>
      </c>
      <c r="D738" s="9"/>
      <c r="E738" s="9"/>
      <c r="F738" s="28"/>
      <c r="G738" s="28"/>
    </row>
    <row r="739" ht="15.75" customHeight="1">
      <c r="A739" s="9"/>
      <c r="B739" s="9"/>
      <c r="C739" s="9" t="s">
        <v>2128</v>
      </c>
      <c r="D739" s="9"/>
      <c r="E739" s="9"/>
      <c r="F739" s="28"/>
      <c r="G739" s="28"/>
    </row>
    <row r="740" ht="15.75" customHeight="1">
      <c r="A740" s="9"/>
      <c r="B740" s="9" t="s">
        <v>2179</v>
      </c>
      <c r="C740" s="9" t="s">
        <v>1858</v>
      </c>
      <c r="D740" s="9"/>
      <c r="E740" s="9"/>
      <c r="F740" s="28"/>
      <c r="G740" s="28"/>
    </row>
    <row r="741" ht="15.75" customHeight="1">
      <c r="A741" s="9" t="s">
        <v>2180</v>
      </c>
      <c r="B741" s="9" t="s">
        <v>2180</v>
      </c>
      <c r="C741" s="9" t="s">
        <v>1824</v>
      </c>
      <c r="D741" s="9"/>
      <c r="E741" s="9"/>
      <c r="F741" s="28"/>
      <c r="G741" s="28"/>
    </row>
    <row r="742" ht="15.75" customHeight="1">
      <c r="A742" s="9" t="s">
        <v>1808</v>
      </c>
      <c r="B742" s="9"/>
      <c r="C742" s="9" t="s">
        <v>921</v>
      </c>
      <c r="D742" s="9"/>
      <c r="E742" s="9"/>
      <c r="F742" s="28"/>
      <c r="G742" s="28"/>
    </row>
    <row r="743" ht="15.75" customHeight="1">
      <c r="A743" s="9"/>
      <c r="B743" s="9"/>
      <c r="C743" s="9" t="s">
        <v>429</v>
      </c>
      <c r="D743" s="9"/>
      <c r="E743" s="9"/>
      <c r="F743" s="28"/>
      <c r="G743" s="28"/>
    </row>
    <row r="744" ht="15.75" customHeight="1">
      <c r="A744" s="9"/>
      <c r="B744" s="9"/>
      <c r="C744" s="9" t="s">
        <v>387</v>
      </c>
      <c r="D744" s="9"/>
      <c r="E744" s="9"/>
      <c r="F744" s="28"/>
      <c r="G744" s="28"/>
    </row>
    <row r="745" ht="15.75" customHeight="1">
      <c r="A745" s="9"/>
      <c r="B745" s="9"/>
      <c r="C745" s="9" t="s">
        <v>902</v>
      </c>
      <c r="D745" s="9"/>
      <c r="E745" s="9"/>
      <c r="F745" s="28"/>
      <c r="G745" s="28"/>
    </row>
    <row r="746" ht="15.75" customHeight="1">
      <c r="A746" s="9"/>
      <c r="B746" s="9"/>
      <c r="C746" s="9" t="s">
        <v>896</v>
      </c>
      <c r="D746" s="9"/>
      <c r="E746" s="9"/>
      <c r="F746" s="28"/>
      <c r="G746" s="28"/>
    </row>
    <row r="747" ht="15.75" customHeight="1">
      <c r="A747" s="9"/>
      <c r="B747" s="9"/>
      <c r="C747" s="9" t="s">
        <v>701</v>
      </c>
      <c r="D747" s="9"/>
      <c r="E747" s="9"/>
      <c r="F747" s="28"/>
      <c r="G747" s="28"/>
    </row>
    <row r="748" ht="15.75" customHeight="1">
      <c r="A748" s="9"/>
      <c r="B748" s="9"/>
      <c r="C748" s="9" t="s">
        <v>2181</v>
      </c>
      <c r="D748" s="9"/>
      <c r="E748" s="9"/>
      <c r="F748" s="28"/>
      <c r="G748" s="28"/>
    </row>
    <row r="749" ht="15.75" customHeight="1">
      <c r="A749" s="9"/>
      <c r="B749" s="9"/>
      <c r="C749" s="9" t="s">
        <v>1917</v>
      </c>
      <c r="D749" s="9"/>
      <c r="E749" s="9"/>
      <c r="F749" s="28"/>
      <c r="G749" s="28"/>
    </row>
    <row r="750" ht="15.75" customHeight="1">
      <c r="A750" s="9"/>
      <c r="B750" s="9"/>
      <c r="C750" s="9" t="s">
        <v>2132</v>
      </c>
      <c r="D750" s="9"/>
      <c r="E750" s="9"/>
      <c r="F750" s="28"/>
      <c r="G750" s="28"/>
    </row>
    <row r="751" ht="15.75" customHeight="1">
      <c r="A751" s="9"/>
      <c r="B751" s="9"/>
      <c r="C751" s="9" t="s">
        <v>953</v>
      </c>
      <c r="D751" s="9"/>
      <c r="E751" s="9"/>
      <c r="F751" s="28"/>
      <c r="G751" s="28"/>
    </row>
    <row r="752" ht="15.75" customHeight="1">
      <c r="A752" s="9"/>
      <c r="B752" s="9"/>
      <c r="C752" s="9" t="s">
        <v>582</v>
      </c>
      <c r="D752" s="9"/>
      <c r="E752" s="9"/>
      <c r="F752" s="28"/>
      <c r="G752" s="28"/>
    </row>
    <row r="753" ht="15.75" customHeight="1">
      <c r="A753" s="9"/>
      <c r="B753" s="9"/>
      <c r="C753" s="9" t="s">
        <v>1868</v>
      </c>
      <c r="D753" s="9"/>
      <c r="E753" s="9" t="s">
        <v>61</v>
      </c>
      <c r="F753" s="28"/>
      <c r="G753" s="28"/>
    </row>
    <row r="754" ht="15.75" customHeight="1">
      <c r="A754" s="9"/>
      <c r="B754" s="9"/>
      <c r="C754" s="9" t="s">
        <v>1818</v>
      </c>
      <c r="D754" s="9"/>
      <c r="E754" s="9"/>
      <c r="F754" s="28"/>
      <c r="G754" s="28"/>
    </row>
    <row r="755" ht="15.75" customHeight="1">
      <c r="A755" s="9"/>
      <c r="B755" s="9"/>
      <c r="C755" s="9" t="s">
        <v>1200</v>
      </c>
      <c r="D755" s="9"/>
      <c r="E755" s="9"/>
      <c r="F755" s="28"/>
      <c r="G755" s="28"/>
    </row>
    <row r="756" ht="15.75" customHeight="1">
      <c r="A756" s="9"/>
      <c r="B756" s="9"/>
      <c r="C756" s="9" t="s">
        <v>2182</v>
      </c>
      <c r="D756" s="9"/>
      <c r="E756" s="9"/>
      <c r="F756" s="28"/>
      <c r="G756" s="28"/>
    </row>
    <row r="757" ht="15.75" customHeight="1">
      <c r="A757" s="9"/>
      <c r="B757" s="9"/>
      <c r="C757" s="9" t="s">
        <v>1809</v>
      </c>
      <c r="D757" s="9"/>
      <c r="E757" s="9"/>
      <c r="F757" s="28"/>
      <c r="G757" s="28"/>
    </row>
    <row r="758" ht="15.75" customHeight="1">
      <c r="A758" s="9"/>
      <c r="B758" s="9" t="s">
        <v>2183</v>
      </c>
      <c r="C758" s="9" t="s">
        <v>1644</v>
      </c>
      <c r="D758" s="9"/>
      <c r="E758" s="9"/>
      <c r="F758" s="28"/>
      <c r="G758" s="28"/>
    </row>
    <row r="759" ht="15.75" customHeight="1">
      <c r="A759" s="9"/>
      <c r="B759" s="9"/>
      <c r="C759" s="9" t="s">
        <v>707</v>
      </c>
      <c r="D759" s="9"/>
      <c r="E759" s="9"/>
      <c r="F759" s="28"/>
      <c r="G759" s="28"/>
    </row>
    <row r="760" ht="15.75" customHeight="1">
      <c r="A760" s="9"/>
      <c r="B760" s="9"/>
      <c r="C760" s="9" t="s">
        <v>959</v>
      </c>
      <c r="D760" s="9"/>
      <c r="E760" s="9"/>
      <c r="F760" s="28"/>
      <c r="G760" s="28"/>
    </row>
    <row r="761" ht="15.75" customHeight="1">
      <c r="A761" s="9"/>
      <c r="B761" s="9"/>
      <c r="C761" s="9" t="s">
        <v>1860</v>
      </c>
      <c r="D761" s="9"/>
      <c r="E761" s="9"/>
      <c r="F761" s="28"/>
      <c r="G761" s="28"/>
    </row>
    <row r="762" ht="15.75" customHeight="1">
      <c r="A762" s="9"/>
      <c r="B762" s="9"/>
      <c r="C762" s="9" t="s">
        <v>1917</v>
      </c>
      <c r="D762" s="9"/>
      <c r="E762" s="9"/>
      <c r="F762" s="28"/>
      <c r="G762" s="28"/>
    </row>
    <row r="763" ht="15.75" customHeight="1">
      <c r="A763" s="9"/>
      <c r="B763" s="9"/>
      <c r="C763" s="9" t="s">
        <v>2184</v>
      </c>
      <c r="D763" s="9"/>
      <c r="E763" s="9"/>
      <c r="F763" s="28"/>
      <c r="G763" s="28"/>
    </row>
    <row r="764" ht="15.75" customHeight="1">
      <c r="A764" s="9"/>
      <c r="B764" s="9"/>
      <c r="C764" s="9" t="s">
        <v>1862</v>
      </c>
      <c r="D764" s="9"/>
      <c r="E764" s="9"/>
      <c r="F764" s="28"/>
      <c r="G764" s="28"/>
    </row>
    <row r="765" ht="15.75" customHeight="1">
      <c r="A765" s="9"/>
      <c r="B765" s="9"/>
      <c r="C765" s="9" t="s">
        <v>2185</v>
      </c>
      <c r="D765" s="9"/>
      <c r="E765" s="9"/>
      <c r="F765" s="28"/>
      <c r="G765" s="28"/>
    </row>
    <row r="766" ht="15.75" customHeight="1">
      <c r="A766" s="9"/>
      <c r="B766" s="9"/>
      <c r="C766" s="9" t="s">
        <v>2186</v>
      </c>
      <c r="D766" s="9"/>
      <c r="E766" s="9"/>
      <c r="F766" s="28"/>
      <c r="G766" s="28"/>
    </row>
    <row r="767" ht="15.75" customHeight="1">
      <c r="A767" s="9"/>
      <c r="B767" s="9"/>
      <c r="C767" s="9" t="s">
        <v>1815</v>
      </c>
      <c r="D767" s="9"/>
      <c r="E767" s="9"/>
      <c r="F767" s="28"/>
      <c r="G767" s="28"/>
    </row>
    <row r="768" ht="15.75" customHeight="1">
      <c r="A768" s="9"/>
      <c r="B768" s="9"/>
      <c r="C768" s="9" t="s">
        <v>904</v>
      </c>
      <c r="D768" s="9"/>
      <c r="E768" s="9"/>
      <c r="F768" s="28"/>
      <c r="G768" s="28"/>
    </row>
    <row r="769" ht="15.75" customHeight="1">
      <c r="A769" s="9"/>
      <c r="B769" s="9"/>
      <c r="C769" s="9" t="s">
        <v>2187</v>
      </c>
      <c r="D769" s="9"/>
      <c r="E769" s="9"/>
      <c r="F769" s="28"/>
      <c r="G769" s="28"/>
    </row>
    <row r="770" ht="15.75" customHeight="1">
      <c r="A770" s="9"/>
      <c r="B770" s="9"/>
      <c r="C770" s="9" t="s">
        <v>1906</v>
      </c>
      <c r="D770" s="9"/>
      <c r="E770" s="9"/>
      <c r="F770" s="28"/>
      <c r="G770" s="28"/>
    </row>
    <row r="771" ht="15.75" customHeight="1">
      <c r="A771" s="9"/>
      <c r="B771" s="9"/>
      <c r="C771" s="9" t="s">
        <v>951</v>
      </c>
      <c r="D771" s="9"/>
      <c r="E771" s="9"/>
      <c r="F771" s="28"/>
      <c r="G771" s="28"/>
    </row>
    <row r="772" ht="15.75" customHeight="1">
      <c r="A772" s="9"/>
      <c r="B772" s="9" t="s">
        <v>2188</v>
      </c>
      <c r="C772" s="9" t="s">
        <v>2189</v>
      </c>
      <c r="D772" s="9"/>
      <c r="E772" s="9" t="s">
        <v>61</v>
      </c>
      <c r="F772" s="28"/>
      <c r="G772" s="28"/>
    </row>
    <row r="773" ht="15.75" customHeight="1">
      <c r="A773" s="9"/>
      <c r="B773" s="9"/>
      <c r="C773" s="9" t="s">
        <v>1644</v>
      </c>
      <c r="D773" s="9"/>
      <c r="E773" s="9"/>
      <c r="F773" s="28"/>
      <c r="G773" s="28"/>
    </row>
    <row r="774" ht="15.75" customHeight="1">
      <c r="A774" s="9"/>
      <c r="B774" s="9"/>
      <c r="C774" s="9" t="s">
        <v>549</v>
      </c>
      <c r="D774" s="9"/>
      <c r="E774" s="9"/>
      <c r="F774" s="28"/>
      <c r="G774" s="28"/>
    </row>
    <row r="775" ht="15.75" customHeight="1">
      <c r="A775" s="9"/>
      <c r="B775" s="9"/>
      <c r="C775" s="9" t="s">
        <v>947</v>
      </c>
      <c r="D775" s="9"/>
      <c r="E775" s="9"/>
      <c r="F775" s="28"/>
      <c r="G775" s="28"/>
    </row>
    <row r="776" ht="15.75" customHeight="1">
      <c r="A776" s="9"/>
      <c r="B776" s="9" t="s">
        <v>2190</v>
      </c>
      <c r="C776" s="9" t="s">
        <v>2191</v>
      </c>
      <c r="D776" s="9"/>
      <c r="E776" s="9" t="s">
        <v>61</v>
      </c>
      <c r="F776" s="28"/>
      <c r="G776" s="28"/>
    </row>
    <row r="777" ht="15.75" customHeight="1">
      <c r="A777" s="9"/>
      <c r="B777" s="9"/>
      <c r="C777" s="9" t="s">
        <v>1200</v>
      </c>
      <c r="D777" s="9"/>
      <c r="E777" s="9"/>
      <c r="F777" s="28"/>
      <c r="G777" s="28"/>
    </row>
    <row r="778" ht="15.75" customHeight="1">
      <c r="A778" s="9"/>
      <c r="B778" s="9"/>
      <c r="C778" s="9" t="s">
        <v>904</v>
      </c>
      <c r="D778" s="9"/>
      <c r="E778" s="9"/>
      <c r="F778" s="28"/>
      <c r="G778" s="28"/>
    </row>
    <row r="779" ht="15.75" customHeight="1">
      <c r="A779" s="9"/>
      <c r="B779" s="9"/>
      <c r="C779" s="9" t="s">
        <v>1918</v>
      </c>
      <c r="D779" s="9"/>
      <c r="E779" s="9"/>
      <c r="F779" s="28"/>
      <c r="G779" s="28"/>
    </row>
    <row r="780" ht="15.75" customHeight="1">
      <c r="A780" s="9"/>
      <c r="B780" s="9"/>
      <c r="C780" s="9" t="s">
        <v>1824</v>
      </c>
      <c r="D780" s="9"/>
      <c r="E780" s="9"/>
      <c r="F780" s="28"/>
      <c r="G780" s="28"/>
    </row>
    <row r="781" ht="15.75" customHeight="1">
      <c r="A781" s="9"/>
      <c r="B781" s="9"/>
      <c r="C781" s="9" t="s">
        <v>1873</v>
      </c>
      <c r="D781" s="9"/>
      <c r="E781" s="9"/>
      <c r="F781" s="28"/>
      <c r="G781" s="28"/>
    </row>
    <row r="782" ht="15.75" customHeight="1">
      <c r="A782" s="9"/>
      <c r="B782" s="9"/>
      <c r="C782" s="9" t="s">
        <v>1876</v>
      </c>
      <c r="D782" s="9"/>
      <c r="E782" s="9"/>
      <c r="F782" s="28"/>
      <c r="G782" s="28"/>
    </row>
    <row r="783" ht="15.75" customHeight="1">
      <c r="A783" s="9"/>
      <c r="B783" s="9"/>
      <c r="C783" s="9" t="s">
        <v>2192</v>
      </c>
      <c r="D783" s="9"/>
      <c r="E783" s="9"/>
      <c r="F783" s="28"/>
      <c r="G783" s="28"/>
    </row>
    <row r="784" ht="15.75" customHeight="1">
      <c r="A784" s="9"/>
      <c r="B784" s="9"/>
      <c r="C784" s="9" t="s">
        <v>2193</v>
      </c>
      <c r="D784" s="9"/>
      <c r="E784" s="9"/>
      <c r="F784" s="28"/>
      <c r="G784" s="28"/>
    </row>
    <row r="785" ht="15.75" customHeight="1">
      <c r="A785" s="9"/>
      <c r="B785" s="9"/>
      <c r="C785" s="9" t="s">
        <v>1905</v>
      </c>
      <c r="D785" s="9"/>
      <c r="E785" s="9"/>
      <c r="F785" s="28"/>
      <c r="G785" s="28"/>
    </row>
    <row r="786" ht="15.75" customHeight="1">
      <c r="A786" s="9"/>
      <c r="B786" s="9"/>
      <c r="C786" s="9" t="s">
        <v>2194</v>
      </c>
      <c r="D786" s="9"/>
      <c r="E786" s="9"/>
      <c r="F786" s="28"/>
      <c r="G786" s="28"/>
    </row>
    <row r="787" ht="15.75" customHeight="1">
      <c r="A787" s="9"/>
      <c r="B787" s="9"/>
      <c r="C787" s="9" t="s">
        <v>2195</v>
      </c>
      <c r="D787" s="9"/>
      <c r="E787" s="9"/>
      <c r="F787" s="28"/>
      <c r="G787" s="28"/>
    </row>
    <row r="788" ht="15.75" customHeight="1">
      <c r="A788" s="9"/>
      <c r="B788" s="9"/>
      <c r="C788" s="9" t="s">
        <v>2191</v>
      </c>
      <c r="D788" s="9"/>
      <c r="E788" s="9"/>
      <c r="F788" s="28"/>
      <c r="G788" s="28"/>
    </row>
    <row r="789" ht="15.75" customHeight="1">
      <c r="A789" s="9"/>
      <c r="B789" s="9"/>
      <c r="C789" s="9" t="s">
        <v>1629</v>
      </c>
      <c r="D789" s="9"/>
      <c r="E789" s="9" t="s">
        <v>46</v>
      </c>
      <c r="F789" s="28"/>
      <c r="G789" s="28"/>
    </row>
    <row r="790" ht="15.75" customHeight="1">
      <c r="A790" s="9"/>
      <c r="B790" s="9"/>
      <c r="C790" s="9" t="s">
        <v>1917</v>
      </c>
      <c r="D790" s="9"/>
      <c r="E790" s="9"/>
      <c r="F790" s="28"/>
      <c r="G790" s="28"/>
    </row>
    <row r="791" ht="15.75" customHeight="1">
      <c r="A791" s="9"/>
      <c r="B791" s="9"/>
      <c r="C791" s="9" t="s">
        <v>159</v>
      </c>
      <c r="D791" s="9"/>
      <c r="E791" s="9"/>
      <c r="F791" s="28"/>
      <c r="G791" s="28"/>
    </row>
    <row r="792" ht="15.75" customHeight="1">
      <c r="A792" s="9"/>
      <c r="B792" s="9"/>
      <c r="C792" s="9" t="s">
        <v>426</v>
      </c>
      <c r="D792" s="9"/>
      <c r="E792" s="9"/>
      <c r="F792" s="28"/>
      <c r="G792" s="28"/>
    </row>
    <row r="793" ht="15.75" customHeight="1">
      <c r="A793" s="9"/>
      <c r="B793" s="9"/>
      <c r="C793" s="9" t="s">
        <v>1827</v>
      </c>
      <c r="D793" s="9"/>
      <c r="E793" s="9"/>
      <c r="F793" s="28"/>
      <c r="G793" s="28"/>
    </row>
    <row r="794" ht="15.75" customHeight="1">
      <c r="A794" s="9"/>
      <c r="B794" s="9"/>
      <c r="C794" s="9" t="s">
        <v>2055</v>
      </c>
      <c r="D794" s="9"/>
      <c r="E794" s="9"/>
      <c r="F794" s="28"/>
      <c r="G794" s="28"/>
    </row>
    <row r="795" ht="15.75" customHeight="1">
      <c r="A795" s="9" t="s">
        <v>1897</v>
      </c>
      <c r="B795" s="9" t="s">
        <v>1897</v>
      </c>
      <c r="C795" s="9" t="s">
        <v>951</v>
      </c>
      <c r="D795" s="9"/>
      <c r="E795" s="9"/>
      <c r="F795" s="28"/>
      <c r="G795" s="28"/>
    </row>
    <row r="796" ht="15.75" customHeight="1">
      <c r="A796" s="9" t="s">
        <v>2196</v>
      </c>
      <c r="B796" s="9"/>
      <c r="C796" s="9" t="s">
        <v>701</v>
      </c>
      <c r="D796" s="9"/>
      <c r="E796" s="9"/>
      <c r="F796" s="28"/>
      <c r="G796" s="28"/>
    </row>
    <row r="797" ht="15.75" customHeight="1">
      <c r="A797" s="9"/>
      <c r="B797" s="9"/>
      <c r="C797" s="9" t="s">
        <v>399</v>
      </c>
      <c r="D797" s="9"/>
      <c r="E797" s="9"/>
      <c r="F797" s="28"/>
      <c r="G797" s="28"/>
    </row>
    <row r="798" ht="15.75" customHeight="1">
      <c r="A798" s="9"/>
      <c r="B798" s="9"/>
      <c r="C798" s="9" t="s">
        <v>1404</v>
      </c>
      <c r="D798" s="9"/>
      <c r="E798" s="9"/>
      <c r="F798" s="28"/>
      <c r="G798" s="28"/>
    </row>
    <row r="799" ht="15.75" customHeight="1">
      <c r="A799" s="9"/>
      <c r="B799" s="9"/>
      <c r="C799" s="9" t="s">
        <v>100</v>
      </c>
      <c r="D799" s="9"/>
      <c r="E799" s="9"/>
      <c r="F799" s="28"/>
      <c r="G799" s="28"/>
    </row>
    <row r="800" ht="15.75" customHeight="1">
      <c r="A800" s="9"/>
      <c r="B800" s="9"/>
      <c r="C800" s="9" t="s">
        <v>99</v>
      </c>
      <c r="D800" s="9"/>
      <c r="E800" s="9"/>
      <c r="F800" s="28"/>
      <c r="G800" s="28"/>
    </row>
    <row r="801" ht="15.75" customHeight="1">
      <c r="A801" s="9"/>
      <c r="B801" s="9"/>
      <c r="C801" s="9" t="s">
        <v>1210</v>
      </c>
      <c r="D801" s="9"/>
      <c r="E801" s="9"/>
      <c r="F801" s="28"/>
      <c r="G801" s="28"/>
    </row>
    <row r="802" ht="15.75" customHeight="1">
      <c r="A802" s="9"/>
      <c r="B802" s="9"/>
      <c r="C802" s="9" t="s">
        <v>2197</v>
      </c>
      <c r="D802" s="9"/>
      <c r="E802" s="9"/>
      <c r="F802" s="28"/>
      <c r="G802" s="28"/>
    </row>
    <row r="803" ht="15.75" customHeight="1">
      <c r="A803" s="9"/>
      <c r="B803" s="9"/>
      <c r="C803" s="9" t="s">
        <v>2198</v>
      </c>
      <c r="D803" s="9"/>
      <c r="E803" s="9"/>
      <c r="F803" s="28"/>
      <c r="G803" s="28"/>
    </row>
    <row r="804" ht="15.75" customHeight="1">
      <c r="A804" s="9"/>
      <c r="B804" s="9"/>
      <c r="C804" s="9" t="s">
        <v>2199</v>
      </c>
      <c r="D804" s="9"/>
      <c r="E804" s="9"/>
      <c r="F804" s="28"/>
      <c r="G804" s="28"/>
    </row>
    <row r="805" ht="15.75" customHeight="1">
      <c r="A805" s="9"/>
      <c r="B805" s="9"/>
      <c r="C805" s="9" t="s">
        <v>2200</v>
      </c>
      <c r="D805" s="9"/>
      <c r="E805" s="9"/>
      <c r="F805" s="28"/>
      <c r="G805" s="28"/>
    </row>
    <row r="806" ht="15.75" customHeight="1">
      <c r="A806" s="9"/>
      <c r="B806" s="9"/>
      <c r="C806" s="9" t="s">
        <v>1769</v>
      </c>
      <c r="D806" s="9"/>
      <c r="E806" s="9" t="s">
        <v>46</v>
      </c>
      <c r="F806" s="28"/>
      <c r="G806" s="28"/>
    </row>
    <row r="807" ht="15.75" customHeight="1">
      <c r="A807" s="9"/>
      <c r="B807" s="9"/>
      <c r="C807" s="9" t="s">
        <v>1873</v>
      </c>
      <c r="D807" s="9"/>
      <c r="E807" s="9"/>
      <c r="F807" s="28"/>
      <c r="G807" s="28"/>
    </row>
    <row r="808" ht="15.75" customHeight="1">
      <c r="A808" s="9"/>
      <c r="B808" s="9"/>
      <c r="C808" s="9" t="s">
        <v>2201</v>
      </c>
      <c r="D808" s="9"/>
      <c r="E808" s="9" t="s">
        <v>320</v>
      </c>
      <c r="F808" s="28"/>
      <c r="G808" s="28"/>
    </row>
    <row r="809" ht="15.75" customHeight="1">
      <c r="A809" s="9"/>
      <c r="B809" s="9"/>
      <c r="C809" s="9" t="s">
        <v>2202</v>
      </c>
      <c r="D809" s="9"/>
      <c r="E809" s="9"/>
      <c r="F809" s="28"/>
      <c r="G809" s="28"/>
    </row>
    <row r="810" ht="15.75" customHeight="1">
      <c r="A810" s="9"/>
      <c r="B810" s="9"/>
      <c r="C810" s="9" t="s">
        <v>1821</v>
      </c>
      <c r="D810" s="9"/>
      <c r="E810" s="9"/>
      <c r="F810" s="28"/>
      <c r="G810" s="28"/>
    </row>
    <row r="811" ht="15.75" customHeight="1">
      <c r="A811" s="9"/>
      <c r="B811" s="9"/>
      <c r="C811" s="9" t="s">
        <v>1629</v>
      </c>
      <c r="D811" s="9"/>
      <c r="E811" s="9"/>
      <c r="F811" s="28"/>
      <c r="G811" s="28"/>
    </row>
    <row r="812" ht="15.75" customHeight="1">
      <c r="A812" s="9"/>
      <c r="B812" s="9"/>
      <c r="C812" s="9" t="s">
        <v>1393</v>
      </c>
      <c r="D812" s="9"/>
      <c r="E812" s="9"/>
      <c r="F812" s="28"/>
      <c r="G812" s="28"/>
    </row>
    <row r="813" ht="15.75" customHeight="1">
      <c r="A813" s="9"/>
      <c r="B813" s="9"/>
      <c r="C813" s="9" t="s">
        <v>2203</v>
      </c>
      <c r="D813" s="9"/>
      <c r="E813" s="9"/>
      <c r="F813" s="28"/>
      <c r="G813" s="28"/>
    </row>
    <row r="814" ht="15.75" customHeight="1">
      <c r="A814" s="9"/>
      <c r="B814" s="9"/>
      <c r="C814" s="9" t="s">
        <v>2204</v>
      </c>
      <c r="D814" s="9"/>
      <c r="E814" s="9"/>
      <c r="F814" s="28"/>
      <c r="G814" s="28"/>
    </row>
    <row r="815" ht="15.75" customHeight="1">
      <c r="A815" s="9"/>
      <c r="B815" s="9"/>
      <c r="C815" s="9" t="s">
        <v>397</v>
      </c>
      <c r="D815" s="9"/>
      <c r="E815" s="9"/>
      <c r="F815" s="28"/>
      <c r="G815" s="28"/>
    </row>
    <row r="816" ht="15.75" customHeight="1">
      <c r="A816" s="9"/>
      <c r="B816" s="9"/>
      <c r="C816" s="9" t="s">
        <v>2205</v>
      </c>
      <c r="D816" s="9"/>
      <c r="E816" s="9"/>
      <c r="F816" s="28"/>
      <c r="G816" s="28"/>
    </row>
    <row r="817" ht="15.75" customHeight="1">
      <c r="A817" s="9"/>
      <c r="B817" s="9"/>
      <c r="C817" s="9" t="s">
        <v>1876</v>
      </c>
      <c r="D817" s="9"/>
      <c r="E817" s="9"/>
      <c r="F817" s="28"/>
      <c r="G817" s="28"/>
    </row>
    <row r="818" ht="15.75" customHeight="1">
      <c r="A818" s="9"/>
      <c r="B818" s="9"/>
      <c r="C818" s="9" t="s">
        <v>1907</v>
      </c>
      <c r="D818" s="9"/>
      <c r="E818" s="9"/>
      <c r="F818" s="28"/>
      <c r="G818" s="28"/>
    </row>
    <row r="819" ht="15.75" customHeight="1">
      <c r="A819" s="9"/>
      <c r="B819" s="9"/>
      <c r="C819" s="9" t="s">
        <v>2206</v>
      </c>
      <c r="D819" s="9"/>
      <c r="E819" s="9"/>
      <c r="F819" s="28"/>
      <c r="G819" s="28"/>
    </row>
    <row r="820" ht="15.75" customHeight="1">
      <c r="A820" s="9"/>
      <c r="B820" s="9"/>
      <c r="C820" s="9" t="s">
        <v>2207</v>
      </c>
      <c r="D820" s="9"/>
      <c r="E820" s="9"/>
      <c r="F820" s="28"/>
      <c r="G820" s="28"/>
    </row>
    <row r="821" ht="15.75" customHeight="1">
      <c r="A821" s="9"/>
      <c r="B821" s="9"/>
      <c r="C821" s="9" t="s">
        <v>131</v>
      </c>
      <c r="D821" s="9"/>
      <c r="E821" s="9"/>
      <c r="F821" s="28"/>
      <c r="G821" s="28"/>
    </row>
    <row r="822" ht="15.75" customHeight="1">
      <c r="A822" s="9"/>
      <c r="B822" s="9"/>
      <c r="C822" s="9" t="s">
        <v>2208</v>
      </c>
      <c r="D822" s="9"/>
      <c r="E822" s="9"/>
      <c r="F822" s="28"/>
      <c r="G822" s="28"/>
    </row>
    <row r="823" ht="15.75" customHeight="1">
      <c r="A823" s="9"/>
      <c r="B823" s="9"/>
      <c r="C823" s="9" t="s">
        <v>2209</v>
      </c>
      <c r="D823" s="9"/>
      <c r="E823" s="9"/>
      <c r="F823" s="28"/>
      <c r="G823" s="28"/>
    </row>
    <row r="824" ht="15.75" customHeight="1">
      <c r="A824" s="9"/>
      <c r="B824" s="9"/>
      <c r="C824" s="9" t="s">
        <v>2210</v>
      </c>
      <c r="D824" s="9"/>
      <c r="E824" s="9"/>
      <c r="F824" s="28"/>
      <c r="G824" s="28"/>
    </row>
    <row r="825" ht="15.75" customHeight="1">
      <c r="A825" s="9"/>
      <c r="B825" s="9"/>
      <c r="C825" s="9" t="s">
        <v>2211</v>
      </c>
      <c r="D825" s="9"/>
      <c r="E825" s="9"/>
      <c r="F825" s="28"/>
      <c r="G825" s="28"/>
    </row>
    <row r="826" ht="15.75" customHeight="1">
      <c r="A826" s="9"/>
      <c r="B826" s="9"/>
      <c r="C826" s="9" t="s">
        <v>445</v>
      </c>
      <c r="D826" s="9"/>
      <c r="E826" s="9"/>
      <c r="F826" s="28"/>
      <c r="G826" s="28"/>
    </row>
    <row r="827" ht="15.75" customHeight="1">
      <c r="A827" s="9"/>
      <c r="B827" s="9"/>
      <c r="C827" s="9" t="s">
        <v>433</v>
      </c>
      <c r="D827" s="9"/>
      <c r="E827" s="9"/>
      <c r="F827" s="28"/>
      <c r="G827" s="28"/>
    </row>
    <row r="828" ht="15.75" customHeight="1">
      <c r="A828" s="9"/>
      <c r="B828" s="9"/>
      <c r="C828" s="9" t="s">
        <v>1457</v>
      </c>
      <c r="D828" s="9"/>
      <c r="E828" s="9"/>
      <c r="F828" s="28"/>
      <c r="G828" s="28"/>
    </row>
    <row r="829" ht="15.75" customHeight="1">
      <c r="A829" s="9"/>
      <c r="B829" s="9"/>
      <c r="C829" s="9" t="s">
        <v>2212</v>
      </c>
      <c r="D829" s="9"/>
      <c r="E829" s="9"/>
      <c r="F829" s="28"/>
      <c r="G829" s="28"/>
    </row>
    <row r="830" ht="15.75" customHeight="1">
      <c r="A830" s="9"/>
      <c r="B830" s="9"/>
      <c r="C830" s="9" t="s">
        <v>1902</v>
      </c>
      <c r="D830" s="9"/>
      <c r="E830" s="9"/>
      <c r="F830" s="28"/>
      <c r="G830" s="28"/>
    </row>
    <row r="831" ht="15.75" customHeight="1">
      <c r="A831" s="9"/>
      <c r="B831" s="9"/>
      <c r="C831" s="9" t="s">
        <v>2202</v>
      </c>
      <c r="D831" s="9"/>
      <c r="E831" s="9"/>
      <c r="F831" s="28"/>
      <c r="G831" s="28"/>
    </row>
    <row r="832" ht="15.75" customHeight="1">
      <c r="A832" s="9"/>
      <c r="B832" s="9"/>
      <c r="C832" s="9" t="s">
        <v>1202</v>
      </c>
      <c r="D832" s="9"/>
      <c r="E832" s="9"/>
      <c r="F832" s="28"/>
      <c r="G832" s="28"/>
    </row>
    <row r="833" ht="15.75" customHeight="1">
      <c r="A833" s="9"/>
      <c r="B833" s="9"/>
      <c r="C833" s="9" t="s">
        <v>2213</v>
      </c>
      <c r="D833" s="9"/>
      <c r="E833" s="9"/>
      <c r="F833" s="28"/>
      <c r="G833" s="28"/>
    </row>
    <row r="834" ht="15.75" customHeight="1">
      <c r="A834" s="9"/>
      <c r="B834" s="9"/>
      <c r="C834" s="9" t="s">
        <v>2214</v>
      </c>
      <c r="D834" s="9"/>
      <c r="E834" s="9"/>
      <c r="F834" s="28"/>
      <c r="G834" s="28"/>
    </row>
    <row r="835" ht="15.75" customHeight="1">
      <c r="A835" s="9"/>
      <c r="B835" s="9"/>
      <c r="C835" s="9" t="s">
        <v>2215</v>
      </c>
      <c r="D835" s="9"/>
      <c r="E835" s="9"/>
      <c r="F835" s="28"/>
      <c r="G835" s="28"/>
    </row>
    <row r="836" ht="15.75" customHeight="1">
      <c r="A836" s="9"/>
      <c r="B836" s="9"/>
      <c r="C836" s="9" t="s">
        <v>1818</v>
      </c>
      <c r="D836" s="9"/>
      <c r="E836" s="9"/>
      <c r="F836" s="28"/>
      <c r="G836" s="28"/>
    </row>
    <row r="837" ht="15.75" customHeight="1">
      <c r="A837" s="9"/>
      <c r="B837" s="9"/>
      <c r="C837" s="9" t="s">
        <v>2216</v>
      </c>
      <c r="D837" s="9"/>
      <c r="E837" s="9"/>
      <c r="F837" s="28"/>
      <c r="G837" s="28"/>
    </row>
    <row r="838" ht="15.75" customHeight="1">
      <c r="A838" s="9"/>
      <c r="B838" s="9"/>
      <c r="C838" s="9" t="s">
        <v>1815</v>
      </c>
      <c r="D838" s="9"/>
      <c r="E838" s="9"/>
      <c r="F838" s="28"/>
      <c r="G838" s="28"/>
    </row>
    <row r="839" ht="15.75" customHeight="1">
      <c r="A839" s="9"/>
      <c r="B839" s="9"/>
      <c r="C839" s="9" t="s">
        <v>441</v>
      </c>
      <c r="D839" s="9"/>
      <c r="E839" s="9"/>
      <c r="F839" s="28"/>
      <c r="G839" s="28"/>
    </row>
    <row r="840" ht="15.75" customHeight="1">
      <c r="A840" s="9"/>
      <c r="B840" s="9"/>
      <c r="C840" s="9" t="s">
        <v>2217</v>
      </c>
      <c r="D840" s="9"/>
      <c r="E840" s="9"/>
      <c r="F840" s="28"/>
      <c r="G840" s="28"/>
    </row>
    <row r="841" ht="15.75" customHeight="1">
      <c r="A841" s="9"/>
      <c r="B841" s="9"/>
      <c r="C841" s="9" t="s">
        <v>2218</v>
      </c>
      <c r="D841" s="9"/>
      <c r="E841" s="9"/>
      <c r="F841" s="28"/>
      <c r="G841" s="28"/>
    </row>
    <row r="842" ht="15.75" customHeight="1">
      <c r="A842" s="9"/>
      <c r="B842" s="9" t="s">
        <v>1920</v>
      </c>
      <c r="C842" s="9" t="s">
        <v>1200</v>
      </c>
      <c r="D842" s="9"/>
      <c r="E842" s="9"/>
      <c r="F842" s="28"/>
      <c r="G842" s="28"/>
    </row>
    <row r="843" ht="15.75" customHeight="1">
      <c r="A843" s="9"/>
      <c r="B843" s="9"/>
      <c r="C843" s="9" t="s">
        <v>387</v>
      </c>
      <c r="D843" s="9"/>
      <c r="E843" s="9"/>
      <c r="F843" s="28"/>
      <c r="G843" s="28"/>
    </row>
    <row r="844" ht="15.75" customHeight="1">
      <c r="A844" s="9"/>
      <c r="B844" s="9"/>
      <c r="C844" s="9" t="s">
        <v>2219</v>
      </c>
      <c r="D844" s="9"/>
      <c r="E844" s="9"/>
      <c r="F844" s="28"/>
      <c r="G844" s="28"/>
    </row>
    <row r="845" ht="15.75" customHeight="1">
      <c r="A845" s="9"/>
      <c r="B845" s="9"/>
      <c r="C845" s="9" t="s">
        <v>1901</v>
      </c>
      <c r="D845" s="9"/>
      <c r="E845" s="9"/>
      <c r="F845" s="28"/>
      <c r="G845" s="28"/>
    </row>
    <row r="846" ht="15.75" customHeight="1">
      <c r="A846" s="9"/>
      <c r="B846" s="9"/>
      <c r="C846" s="9" t="s">
        <v>1176</v>
      </c>
      <c r="D846" s="9"/>
      <c r="E846" s="9"/>
      <c r="F846" s="28"/>
      <c r="G846" s="28"/>
    </row>
    <row r="847" ht="15.75" customHeight="1">
      <c r="A847" s="9"/>
      <c r="B847" s="9"/>
      <c r="C847" s="9" t="s">
        <v>659</v>
      </c>
      <c r="D847" s="9"/>
      <c r="E847" s="9"/>
      <c r="F847" s="28"/>
      <c r="G847" s="28"/>
    </row>
    <row r="848" ht="15.75" customHeight="1">
      <c r="A848" s="9"/>
      <c r="B848" s="9"/>
      <c r="C848" s="9" t="s">
        <v>2220</v>
      </c>
      <c r="D848" s="9"/>
      <c r="E848" s="9"/>
      <c r="F848" s="28"/>
      <c r="G848" s="28"/>
    </row>
    <row r="849" ht="15.75" customHeight="1">
      <c r="A849" s="9"/>
      <c r="B849" s="9"/>
      <c r="C849" s="9" t="s">
        <v>2205</v>
      </c>
      <c r="D849" s="9"/>
      <c r="E849" s="9"/>
      <c r="F849" s="28"/>
      <c r="G849" s="28"/>
    </row>
    <row r="850" ht="15.75" customHeight="1">
      <c r="A850" s="9"/>
      <c r="B850" s="9"/>
      <c r="C850" s="9" t="s">
        <v>2221</v>
      </c>
      <c r="D850" s="9"/>
      <c r="E850" s="9"/>
      <c r="F850" s="28"/>
      <c r="G850" s="28"/>
    </row>
    <row r="851" ht="15.75" customHeight="1">
      <c r="A851" s="9"/>
      <c r="B851" s="9"/>
      <c r="C851" s="9" t="s">
        <v>2222</v>
      </c>
      <c r="D851" s="9"/>
      <c r="E851" s="9"/>
      <c r="F851" s="28"/>
      <c r="G851" s="28"/>
    </row>
    <row r="852" ht="15.75" customHeight="1">
      <c r="A852" s="9"/>
      <c r="B852" s="9"/>
      <c r="C852" s="9" t="s">
        <v>2223</v>
      </c>
      <c r="D852" s="9"/>
      <c r="E852" s="9"/>
      <c r="F852" s="28"/>
      <c r="G852" s="28"/>
    </row>
    <row r="853" ht="15.75" customHeight="1">
      <c r="A853" s="9"/>
      <c r="B853" s="9"/>
      <c r="C853" s="9" t="s">
        <v>1152</v>
      </c>
      <c r="D853" s="9"/>
      <c r="E853" s="9"/>
      <c r="F853" s="28"/>
      <c r="G853" s="28"/>
    </row>
    <row r="854" ht="15.75" customHeight="1">
      <c r="A854" s="9"/>
      <c r="B854" s="9"/>
      <c r="C854" s="9" t="s">
        <v>953</v>
      </c>
      <c r="D854" s="9"/>
      <c r="E854" s="9"/>
      <c r="F854" s="28"/>
      <c r="G854" s="28"/>
    </row>
    <row r="855" ht="15.75" customHeight="1">
      <c r="A855" s="9"/>
      <c r="B855" s="9"/>
      <c r="C855" s="9" t="s">
        <v>879</v>
      </c>
      <c r="D855" s="9"/>
      <c r="E855" s="9"/>
      <c r="F855" s="28"/>
      <c r="G855" s="28"/>
    </row>
    <row r="856" ht="15.75" customHeight="1">
      <c r="A856" s="9"/>
      <c r="B856" s="9"/>
      <c r="C856" s="9" t="s">
        <v>443</v>
      </c>
      <c r="D856" s="9"/>
      <c r="E856" s="9"/>
      <c r="F856" s="28"/>
      <c r="G856" s="28"/>
    </row>
    <row r="857" ht="15.75" customHeight="1">
      <c r="A857" s="9"/>
      <c r="B857" s="9"/>
      <c r="C857" s="9" t="s">
        <v>1607</v>
      </c>
      <c r="D857" s="9"/>
      <c r="E857" s="9"/>
      <c r="F857" s="28"/>
      <c r="G857" s="28"/>
    </row>
    <row r="858" ht="15.75" customHeight="1">
      <c r="A858" s="9"/>
      <c r="B858" s="9"/>
      <c r="C858" s="9" t="s">
        <v>1924</v>
      </c>
      <c r="D858" s="9"/>
      <c r="E858" s="9"/>
      <c r="F858" s="28"/>
      <c r="G858" s="28"/>
    </row>
    <row r="859" ht="15.75" customHeight="1">
      <c r="A859" s="9"/>
      <c r="B859" s="9"/>
      <c r="C859" s="9" t="s">
        <v>2224</v>
      </c>
      <c r="D859" s="9"/>
      <c r="E859" s="9"/>
      <c r="F859" s="28"/>
      <c r="G859" s="28"/>
    </row>
    <row r="860" ht="15.75" customHeight="1">
      <c r="A860" s="9"/>
      <c r="B860" s="9"/>
      <c r="C860" s="9" t="s">
        <v>2225</v>
      </c>
      <c r="D860" s="9"/>
      <c r="E860" s="9"/>
      <c r="F860" s="28"/>
      <c r="G860" s="28"/>
    </row>
    <row r="861" ht="15.75" customHeight="1">
      <c r="A861" s="9"/>
      <c r="B861" s="9"/>
      <c r="C861" s="9" t="s">
        <v>1040</v>
      </c>
      <c r="D861" s="9"/>
      <c r="E861" s="9"/>
      <c r="F861" s="28"/>
      <c r="G861" s="28"/>
    </row>
    <row r="862" ht="15.75" customHeight="1">
      <c r="A862" s="9"/>
      <c r="B862" s="9"/>
      <c r="C862" s="9" t="s">
        <v>2226</v>
      </c>
      <c r="D862" s="9"/>
      <c r="E862" s="9"/>
      <c r="F862" s="28"/>
      <c r="G862" s="28"/>
    </row>
    <row r="863" ht="15.75" customHeight="1">
      <c r="A863" s="9"/>
      <c r="B863" s="9"/>
      <c r="C863" s="9" t="s">
        <v>2197</v>
      </c>
      <c r="D863" s="9"/>
      <c r="E863" s="9"/>
      <c r="F863" s="28"/>
      <c r="G863" s="28"/>
    </row>
    <row r="864" ht="15.75" customHeight="1">
      <c r="A864" s="9"/>
      <c r="B864" s="9"/>
      <c r="C864" s="9" t="s">
        <v>2227</v>
      </c>
      <c r="D864" s="9"/>
      <c r="E864" s="9"/>
      <c r="F864" s="28"/>
      <c r="G864" s="28"/>
    </row>
    <row r="865" ht="15.75" customHeight="1">
      <c r="A865" s="9"/>
      <c r="B865" s="9"/>
      <c r="C865" s="9" t="s">
        <v>2228</v>
      </c>
      <c r="D865" s="9"/>
      <c r="E865" s="9"/>
      <c r="F865" s="28"/>
      <c r="G865" s="28"/>
    </row>
    <row r="866" ht="15.75" customHeight="1">
      <c r="A866" s="9"/>
      <c r="B866" s="9"/>
      <c r="C866" s="9" t="s">
        <v>2229</v>
      </c>
      <c r="D866" s="9"/>
      <c r="E866" s="9"/>
      <c r="F866" s="28"/>
      <c r="G866" s="28"/>
    </row>
    <row r="867" ht="15.75" customHeight="1">
      <c r="A867" s="9"/>
      <c r="B867" s="9"/>
      <c r="C867" s="9" t="s">
        <v>2230</v>
      </c>
      <c r="D867" s="9"/>
      <c r="E867" s="9"/>
      <c r="F867" s="28"/>
      <c r="G867" s="28"/>
    </row>
    <row r="868" ht="15.75" customHeight="1">
      <c r="A868" s="9"/>
      <c r="B868" s="9"/>
      <c r="C868" s="9" t="s">
        <v>2231</v>
      </c>
      <c r="D868" s="9"/>
      <c r="E868" s="9"/>
      <c r="F868" s="28"/>
      <c r="G868" s="28"/>
    </row>
    <row r="869" ht="15.75" customHeight="1">
      <c r="A869" s="9"/>
      <c r="B869" s="9" t="s">
        <v>2190</v>
      </c>
      <c r="C869" s="9" t="s">
        <v>2232</v>
      </c>
      <c r="D869" s="9"/>
      <c r="E869" s="9"/>
      <c r="F869" s="28"/>
      <c r="G869" s="28"/>
    </row>
    <row r="870" ht="15.75" customHeight="1">
      <c r="A870" s="9"/>
      <c r="B870" s="9"/>
      <c r="C870" s="9" t="s">
        <v>2233</v>
      </c>
      <c r="D870" s="9"/>
      <c r="E870" s="9"/>
      <c r="F870" s="28"/>
      <c r="G870" s="28"/>
    </row>
    <row r="871" ht="15.75" customHeight="1">
      <c r="A871" s="9"/>
      <c r="B871" s="9"/>
      <c r="C871" s="9" t="s">
        <v>947</v>
      </c>
      <c r="D871" s="9"/>
      <c r="E871" s="9"/>
      <c r="F871" s="28"/>
      <c r="G871" s="28"/>
    </row>
    <row r="872" ht="15.75" customHeight="1">
      <c r="A872" s="9"/>
      <c r="B872" s="9"/>
      <c r="C872" s="9" t="s">
        <v>1902</v>
      </c>
      <c r="D872" s="9"/>
      <c r="E872" s="9"/>
      <c r="F872" s="28"/>
      <c r="G872" s="28"/>
    </row>
    <row r="873" ht="15.75" customHeight="1">
      <c r="A873" s="9"/>
      <c r="B873" s="9"/>
      <c r="C873" s="9" t="s">
        <v>1826</v>
      </c>
      <c r="D873" s="9"/>
      <c r="E873" s="9"/>
      <c r="F873" s="28"/>
      <c r="G873" s="28"/>
    </row>
    <row r="874" ht="15.75" customHeight="1">
      <c r="A874" s="9"/>
      <c r="B874" s="9"/>
      <c r="C874" s="9" t="s">
        <v>1824</v>
      </c>
      <c r="D874" s="9"/>
      <c r="E874" s="9"/>
      <c r="F874" s="28"/>
      <c r="G874" s="28"/>
    </row>
    <row r="875" ht="15.75" customHeight="1">
      <c r="A875" s="9"/>
      <c r="B875" s="9"/>
      <c r="C875" s="9" t="s">
        <v>397</v>
      </c>
      <c r="D875" s="9"/>
      <c r="E875" s="9"/>
      <c r="F875" s="28"/>
      <c r="G875" s="28"/>
    </row>
    <row r="876" ht="15.75" customHeight="1">
      <c r="A876" s="9"/>
      <c r="B876" s="9"/>
      <c r="C876" s="9" t="s">
        <v>2194</v>
      </c>
      <c r="D876" s="9"/>
      <c r="E876" s="9"/>
      <c r="F876" s="28"/>
      <c r="G876" s="28"/>
    </row>
    <row r="877" ht="15.75" customHeight="1">
      <c r="A877" s="9"/>
      <c r="B877" s="9"/>
      <c r="C877" s="9" t="s">
        <v>1876</v>
      </c>
      <c r="D877" s="9"/>
      <c r="E877" s="9"/>
      <c r="F877" s="28"/>
      <c r="G877" s="28"/>
    </row>
    <row r="878" ht="15.75" customHeight="1">
      <c r="A878" s="9"/>
      <c r="B878" s="9"/>
      <c r="C878" s="9" t="s">
        <v>2234</v>
      </c>
      <c r="D878" s="9"/>
      <c r="E878" s="9"/>
      <c r="F878" s="28"/>
      <c r="G878" s="28"/>
    </row>
    <row r="879" ht="15.75" customHeight="1">
      <c r="A879" s="9"/>
      <c r="B879" s="9"/>
      <c r="C879" s="9" t="s">
        <v>2235</v>
      </c>
      <c r="D879" s="9"/>
      <c r="E879" s="9"/>
      <c r="F879" s="28"/>
      <c r="G879" s="28"/>
    </row>
    <row r="880" ht="15.75" customHeight="1">
      <c r="A880" s="9"/>
      <c r="B880" s="9"/>
      <c r="C880" s="9" t="s">
        <v>2236</v>
      </c>
      <c r="D880" s="9"/>
      <c r="E880" s="9"/>
      <c r="F880" s="28"/>
      <c r="G880" s="28"/>
    </row>
    <row r="881" ht="15.75" customHeight="1">
      <c r="A881" s="9"/>
      <c r="B881" s="9"/>
      <c r="C881" s="9" t="s">
        <v>2237</v>
      </c>
      <c r="D881" s="9"/>
      <c r="E881" s="9"/>
      <c r="F881" s="28"/>
      <c r="G881" s="28"/>
    </row>
    <row r="882" ht="15.75" customHeight="1">
      <c r="A882" s="9"/>
      <c r="B882" s="9"/>
      <c r="C882" s="9" t="s">
        <v>406</v>
      </c>
      <c r="D882" s="9"/>
      <c r="E882" s="9"/>
      <c r="F882" s="28"/>
      <c r="G882" s="28"/>
    </row>
    <row r="883" ht="15.75" customHeight="1">
      <c r="A883" s="9"/>
      <c r="B883" s="9"/>
      <c r="C883" s="9" t="s">
        <v>2238</v>
      </c>
      <c r="D883" s="9"/>
      <c r="E883" s="9"/>
      <c r="F883" s="28"/>
      <c r="G883" s="28"/>
    </row>
    <row r="884" ht="15.75" customHeight="1">
      <c r="A884" s="9" t="s">
        <v>2239</v>
      </c>
      <c r="B884" s="9" t="s">
        <v>2240</v>
      </c>
      <c r="C884" s="9" t="s">
        <v>2241</v>
      </c>
      <c r="D884" s="9"/>
      <c r="E884" s="9"/>
      <c r="F884" s="28"/>
      <c r="G884" s="28"/>
    </row>
    <row r="885" ht="15.75" customHeight="1">
      <c r="A885" s="9" t="s">
        <v>1808</v>
      </c>
      <c r="B885" s="9"/>
      <c r="C885" s="9" t="s">
        <v>1349</v>
      </c>
      <c r="D885" s="9"/>
      <c r="E885" s="9"/>
      <c r="F885" s="28"/>
      <c r="G885" s="28"/>
    </row>
    <row r="886" ht="15.75" customHeight="1">
      <c r="A886" s="9"/>
      <c r="B886" s="9"/>
      <c r="C886" s="9" t="s">
        <v>2128</v>
      </c>
      <c r="D886" s="9"/>
      <c r="E886" s="9"/>
      <c r="F886" s="28"/>
      <c r="G886" s="28"/>
    </row>
    <row r="887" ht="15.75" customHeight="1">
      <c r="A887" s="9"/>
      <c r="B887" s="9" t="s">
        <v>2242</v>
      </c>
      <c r="C887" s="9" t="s">
        <v>1903</v>
      </c>
      <c r="D887" s="9"/>
      <c r="E887" s="9"/>
      <c r="F887" s="28"/>
      <c r="G887" s="28"/>
    </row>
    <row r="888" ht="15.75" customHeight="1">
      <c r="A888" s="9"/>
      <c r="B888" s="9" t="s">
        <v>2243</v>
      </c>
      <c r="C888" s="9" t="s">
        <v>1923</v>
      </c>
      <c r="D888" s="9"/>
      <c r="E888" s="9"/>
      <c r="F888" s="28"/>
      <c r="G888" s="28"/>
    </row>
    <row r="889" ht="15.75" customHeight="1">
      <c r="A889" s="9"/>
      <c r="B889" s="9" t="s">
        <v>2244</v>
      </c>
      <c r="C889" s="9" t="s">
        <v>896</v>
      </c>
      <c r="D889" s="9"/>
      <c r="E889" s="9"/>
      <c r="F889" s="28"/>
      <c r="G889" s="28"/>
    </row>
    <row r="890" ht="15.75" customHeight="1">
      <c r="A890" s="9"/>
      <c r="B890" s="9"/>
      <c r="C890" s="9" t="s">
        <v>2245</v>
      </c>
      <c r="D890" s="9"/>
      <c r="E890" s="9"/>
      <c r="F890" s="28"/>
      <c r="G890" s="28"/>
    </row>
    <row r="891" ht="15.75" customHeight="1">
      <c r="A891" s="9"/>
      <c r="B891" s="9"/>
      <c r="C891" s="9" t="s">
        <v>2132</v>
      </c>
      <c r="D891" s="9"/>
      <c r="E891" s="9"/>
      <c r="F891" s="28"/>
      <c r="G891" s="28"/>
    </row>
    <row r="892" ht="15.75" customHeight="1">
      <c r="A892" s="9"/>
      <c r="B892" s="9"/>
      <c r="C892" s="9" t="s">
        <v>1862</v>
      </c>
      <c r="D892" s="9"/>
      <c r="E892" s="9"/>
      <c r="F892" s="28"/>
      <c r="G892" s="28"/>
    </row>
    <row r="893" ht="15.75" customHeight="1">
      <c r="A893" s="9"/>
      <c r="B893" s="9"/>
      <c r="C893" s="9" t="s">
        <v>17</v>
      </c>
      <c r="D893" s="9"/>
      <c r="E893" s="9"/>
      <c r="F893" s="28"/>
      <c r="G893" s="28"/>
    </row>
    <row r="894" ht="15.75" customHeight="1">
      <c r="A894" s="9"/>
      <c r="B894" s="9"/>
      <c r="C894" s="9" t="s">
        <v>707</v>
      </c>
      <c r="D894" s="9"/>
      <c r="E894" s="9"/>
      <c r="F894" s="28"/>
      <c r="G894" s="28"/>
    </row>
    <row r="895" ht="15.75" customHeight="1">
      <c r="A895" s="9"/>
      <c r="B895" s="9"/>
      <c r="C895" s="9" t="s">
        <v>443</v>
      </c>
      <c r="D895" s="15" t="s">
        <v>2246</v>
      </c>
      <c r="E895" s="9" t="s">
        <v>2247</v>
      </c>
      <c r="F895" s="28"/>
      <c r="G895" s="28"/>
    </row>
    <row r="896" ht="15.75" customHeight="1">
      <c r="A896" s="9"/>
      <c r="B896" s="9" t="s">
        <v>2244</v>
      </c>
      <c r="C896" s="9" t="s">
        <v>2248</v>
      </c>
      <c r="D896" s="9"/>
      <c r="E896" s="9"/>
      <c r="F896" s="28"/>
      <c r="G896" s="28"/>
    </row>
    <row r="897" ht="15.75" customHeight="1">
      <c r="A897" s="9"/>
      <c r="B897" s="9"/>
      <c r="C897" s="9" t="s">
        <v>443</v>
      </c>
      <c r="D897" s="9" t="s">
        <v>2249</v>
      </c>
      <c r="E897" s="9"/>
      <c r="F897" s="28"/>
      <c r="G897" s="28"/>
    </row>
    <row r="898" ht="15.75" customHeight="1">
      <c r="A898" s="9"/>
      <c r="B898" s="9" t="s">
        <v>2250</v>
      </c>
      <c r="C898" s="9" t="s">
        <v>2251</v>
      </c>
      <c r="D898" s="9"/>
      <c r="E898" s="9"/>
      <c r="F898" s="28"/>
      <c r="G898" s="28"/>
    </row>
    <row r="899" ht="15.75" customHeight="1">
      <c r="A899" s="9"/>
      <c r="B899" s="9" t="s">
        <v>2252</v>
      </c>
      <c r="C899" s="9"/>
      <c r="D899" s="9"/>
      <c r="E899" s="9"/>
      <c r="F899" s="28"/>
      <c r="G899" s="28"/>
    </row>
    <row r="900" ht="15.75" customHeight="1">
      <c r="A900" s="9"/>
      <c r="B900" s="9" t="s">
        <v>2253</v>
      </c>
      <c r="C900" s="9"/>
      <c r="D900" s="9"/>
      <c r="E900" s="9"/>
      <c r="F900" s="28"/>
      <c r="G900" s="28"/>
    </row>
    <row r="901" ht="15.75" customHeight="1">
      <c r="A901" s="9"/>
      <c r="B901" s="9" t="s">
        <v>2254</v>
      </c>
      <c r="C901" s="9" t="s">
        <v>959</v>
      </c>
      <c r="D901" s="9"/>
      <c r="E901" s="9" t="s">
        <v>2136</v>
      </c>
      <c r="F901" s="28"/>
      <c r="G901" s="28"/>
    </row>
    <row r="902" ht="15.75" customHeight="1">
      <c r="A902" s="9"/>
      <c r="B902" s="9"/>
      <c r="C902" s="9" t="s">
        <v>1963</v>
      </c>
      <c r="D902" s="9"/>
      <c r="E902" s="9" t="s">
        <v>46</v>
      </c>
      <c r="F902" s="28"/>
      <c r="G902" s="28"/>
    </row>
    <row r="903" ht="15.75" customHeight="1">
      <c r="A903" s="9"/>
      <c r="B903" s="9"/>
      <c r="C903" s="9" t="s">
        <v>1858</v>
      </c>
      <c r="D903" s="9"/>
      <c r="E903" s="9" t="s">
        <v>2255</v>
      </c>
      <c r="F903" s="28"/>
      <c r="G903" s="28"/>
    </row>
    <row r="904" ht="15.75" customHeight="1">
      <c r="A904" s="9"/>
      <c r="B904" s="9"/>
      <c r="C904" s="9" t="s">
        <v>701</v>
      </c>
      <c r="D904" s="9"/>
      <c r="E904" s="9"/>
      <c r="F904" s="28"/>
      <c r="G904" s="28"/>
    </row>
    <row r="905" ht="15.75" customHeight="1">
      <c r="A905" s="9"/>
      <c r="B905" s="9"/>
      <c r="C905" s="9" t="s">
        <v>1815</v>
      </c>
      <c r="D905" s="9"/>
      <c r="E905" s="9"/>
      <c r="F905" s="28"/>
      <c r="G905" s="28"/>
    </row>
    <row r="906" ht="15.75" customHeight="1">
      <c r="A906" s="9"/>
      <c r="B906" s="9"/>
      <c r="C906" s="9" t="s">
        <v>2055</v>
      </c>
      <c r="D906" s="9"/>
      <c r="E906" s="9"/>
      <c r="F906" s="28"/>
      <c r="G906" s="28"/>
    </row>
    <row r="907" ht="15.75" customHeight="1">
      <c r="A907" s="9"/>
      <c r="B907" s="9"/>
      <c r="C907" s="9" t="s">
        <v>148</v>
      </c>
      <c r="D907" s="9"/>
      <c r="E907" s="9"/>
      <c r="F907" s="28"/>
      <c r="G907" s="28"/>
    </row>
    <row r="908" ht="15.75" customHeight="1">
      <c r="A908" s="9"/>
      <c r="B908" s="9"/>
      <c r="C908" s="9" t="s">
        <v>2256</v>
      </c>
      <c r="D908" s="9"/>
      <c r="E908" s="9"/>
      <c r="F908" s="28"/>
      <c r="G908" s="28"/>
    </row>
    <row r="909" ht="15.75" customHeight="1">
      <c r="A909" s="9"/>
      <c r="B909" s="9"/>
      <c r="C909" s="9" t="s">
        <v>2211</v>
      </c>
      <c r="D909" s="9"/>
      <c r="E909" s="9"/>
      <c r="F909" s="28"/>
      <c r="G909" s="28"/>
    </row>
    <row r="910" ht="15.75" customHeight="1">
      <c r="A910" s="9"/>
      <c r="B910" s="9"/>
      <c r="C910" s="9" t="s">
        <v>397</v>
      </c>
      <c r="D910" s="9"/>
      <c r="E910" s="9"/>
      <c r="F910" s="28"/>
      <c r="G910" s="28"/>
    </row>
    <row r="911" ht="15.75" customHeight="1">
      <c r="A911" s="9"/>
      <c r="B911" s="9"/>
      <c r="C911" s="9" t="s">
        <v>2170</v>
      </c>
      <c r="D911" s="9"/>
      <c r="E911" s="9"/>
      <c r="F911" s="28"/>
      <c r="G911" s="28"/>
    </row>
    <row r="912" ht="15.75" customHeight="1">
      <c r="A912" s="9"/>
      <c r="B912" s="9"/>
      <c r="C912" s="9" t="s">
        <v>951</v>
      </c>
      <c r="D912" s="9"/>
      <c r="E912" s="9"/>
      <c r="F912" s="28"/>
      <c r="G912" s="28"/>
    </row>
    <row r="913" ht="15.75" customHeight="1">
      <c r="A913" s="9"/>
      <c r="B913" s="9"/>
      <c r="C913" s="9" t="s">
        <v>1232</v>
      </c>
      <c r="D913" s="9"/>
      <c r="E913" s="9"/>
      <c r="F913" s="28"/>
      <c r="G913" s="28"/>
    </row>
    <row r="914" ht="15.75" customHeight="1">
      <c r="A914" s="9"/>
      <c r="B914" s="9"/>
      <c r="C914" s="9" t="s">
        <v>700</v>
      </c>
      <c r="D914" s="9"/>
      <c r="E914" s="9"/>
      <c r="F914" s="28"/>
      <c r="G914" s="28"/>
    </row>
    <row r="915" ht="15.75" customHeight="1">
      <c r="A915" s="9"/>
      <c r="B915" s="9" t="s">
        <v>2257</v>
      </c>
      <c r="C915" s="9" t="s">
        <v>1818</v>
      </c>
      <c r="D915" s="9"/>
      <c r="E915" s="9" t="s">
        <v>2258</v>
      </c>
      <c r="F915" s="28"/>
      <c r="G915" s="28"/>
    </row>
    <row r="916" ht="15.75" customHeight="1">
      <c r="A916" s="9"/>
      <c r="B916" s="9"/>
      <c r="C916" s="9" t="s">
        <v>121</v>
      </c>
      <c r="D916" s="9"/>
      <c r="E916" s="9"/>
      <c r="F916" s="28"/>
      <c r="G916" s="28"/>
    </row>
    <row r="917" ht="15.75" customHeight="1">
      <c r="A917" s="9"/>
      <c r="B917" s="9"/>
      <c r="C917" s="9" t="s">
        <v>951</v>
      </c>
      <c r="D917" s="9"/>
      <c r="E917" s="9"/>
      <c r="F917" s="28"/>
      <c r="G917" s="28"/>
    </row>
    <row r="918" ht="15.75" customHeight="1">
      <c r="A918" s="9"/>
      <c r="B918" s="9"/>
      <c r="C918" s="9" t="s">
        <v>1844</v>
      </c>
      <c r="D918" s="9"/>
      <c r="E918" s="9"/>
      <c r="F918" s="28"/>
      <c r="G918" s="28"/>
    </row>
    <row r="919" ht="15.75" customHeight="1">
      <c r="A919" s="9"/>
      <c r="B919" s="9"/>
      <c r="C919" s="9" t="s">
        <v>2259</v>
      </c>
      <c r="D919" s="9"/>
      <c r="E919" s="9"/>
      <c r="F919" s="28"/>
      <c r="G919" s="28"/>
    </row>
    <row r="920" ht="15.75" customHeight="1">
      <c r="A920" s="9"/>
      <c r="B920" s="9"/>
      <c r="C920" s="9" t="s">
        <v>2260</v>
      </c>
      <c r="D920" s="9"/>
      <c r="E920" s="9"/>
      <c r="F920" s="28"/>
      <c r="G920" s="28"/>
    </row>
    <row r="921" ht="15.75" customHeight="1">
      <c r="A921" s="9"/>
      <c r="B921" s="9"/>
      <c r="C921" s="9" t="s">
        <v>1180</v>
      </c>
      <c r="D921" s="9"/>
      <c r="E921" s="9"/>
      <c r="F921" s="28"/>
      <c r="G921" s="28"/>
    </row>
    <row r="922" ht="15.75" customHeight="1">
      <c r="A922" s="9"/>
      <c r="B922" s="9"/>
      <c r="C922" s="9" t="s">
        <v>904</v>
      </c>
      <c r="D922" s="9"/>
      <c r="E922" s="9"/>
      <c r="F922" s="28"/>
      <c r="G922" s="28"/>
    </row>
    <row r="923" ht="15.75" customHeight="1">
      <c r="A923" s="9"/>
      <c r="B923" s="9"/>
      <c r="C923" s="9" t="s">
        <v>1708</v>
      </c>
      <c r="D923" s="9"/>
      <c r="E923" s="9"/>
      <c r="F923" s="28"/>
      <c r="G923" s="28"/>
    </row>
    <row r="924" ht="15.75" customHeight="1">
      <c r="A924" s="9"/>
      <c r="B924" s="9"/>
      <c r="C924" s="9" t="s">
        <v>443</v>
      </c>
      <c r="D924" s="9"/>
      <c r="E924" s="9"/>
      <c r="F924" s="28"/>
      <c r="G924" s="28"/>
    </row>
    <row r="925" ht="15.75" customHeight="1">
      <c r="A925" s="9"/>
      <c r="B925" s="9"/>
      <c r="C925" s="9" t="s">
        <v>668</v>
      </c>
      <c r="D925" s="9"/>
      <c r="E925" s="9"/>
      <c r="F925" s="28"/>
      <c r="G925" s="28"/>
    </row>
    <row r="926" ht="15.75" customHeight="1">
      <c r="A926" s="9"/>
      <c r="B926" s="9" t="s">
        <v>2261</v>
      </c>
      <c r="C926" s="9" t="s">
        <v>399</v>
      </c>
      <c r="D926" s="9"/>
      <c r="E926" s="9"/>
      <c r="F926" s="28"/>
      <c r="G926" s="28"/>
    </row>
    <row r="927" ht="15.75" customHeight="1">
      <c r="A927" s="9"/>
      <c r="B927" s="9" t="s">
        <v>2262</v>
      </c>
      <c r="C927" s="9" t="s">
        <v>1840</v>
      </c>
      <c r="D927" s="9"/>
      <c r="E927" s="9"/>
      <c r="F927" s="28"/>
      <c r="G927" s="28"/>
    </row>
    <row r="928" ht="15.75" customHeight="1">
      <c r="A928" s="9"/>
      <c r="B928" s="9"/>
      <c r="C928" s="9" t="s">
        <v>1534</v>
      </c>
      <c r="D928" s="9"/>
      <c r="E928" s="9"/>
      <c r="F928" s="28"/>
      <c r="G928" s="28"/>
    </row>
    <row r="929" ht="15.75" customHeight="1">
      <c r="A929" s="9"/>
      <c r="B929" s="9"/>
      <c r="C929" s="9" t="s">
        <v>701</v>
      </c>
      <c r="D929" s="9"/>
      <c r="E929" s="9"/>
      <c r="F929" s="28"/>
      <c r="G929" s="28"/>
    </row>
    <row r="930" ht="15.75" customHeight="1">
      <c r="A930" s="9"/>
      <c r="B930" s="9" t="s">
        <v>2263</v>
      </c>
      <c r="C930" s="9" t="s">
        <v>2264</v>
      </c>
      <c r="D930" s="9"/>
      <c r="E930" s="9"/>
      <c r="F930" s="28"/>
      <c r="G930" s="28"/>
    </row>
    <row r="931" ht="15.75" customHeight="1">
      <c r="A931" s="9"/>
      <c r="B931" s="9"/>
      <c r="C931" s="9" t="s">
        <v>2265</v>
      </c>
      <c r="D931" s="9"/>
      <c r="E931" s="9"/>
      <c r="F931" s="28"/>
      <c r="G931" s="28"/>
    </row>
    <row r="932" ht="15.75" customHeight="1">
      <c r="A932" s="9" t="s">
        <v>2266</v>
      </c>
      <c r="B932" s="9" t="s">
        <v>2267</v>
      </c>
      <c r="C932" s="9" t="s">
        <v>1858</v>
      </c>
      <c r="D932" s="9"/>
      <c r="E932" s="9"/>
      <c r="F932" s="28"/>
      <c r="G932" s="28"/>
    </row>
    <row r="933" ht="15.75" customHeight="1">
      <c r="A933" s="9" t="s">
        <v>1808</v>
      </c>
      <c r="B933" s="9" t="s">
        <v>2268</v>
      </c>
      <c r="C933" s="9" t="s">
        <v>2269</v>
      </c>
      <c r="D933" s="9"/>
      <c r="E933" s="9"/>
      <c r="F933" s="28"/>
      <c r="G933" s="28"/>
    </row>
    <row r="934" ht="15.75" customHeight="1">
      <c r="A934" s="9"/>
      <c r="B934" s="9"/>
      <c r="C934" s="9" t="s">
        <v>2090</v>
      </c>
      <c r="D934" s="9"/>
      <c r="E934" s="9"/>
      <c r="F934" s="28"/>
      <c r="G934" s="28"/>
    </row>
    <row r="935" ht="15.75" customHeight="1">
      <c r="A935" s="9"/>
      <c r="B935" s="9"/>
      <c r="C935" s="9" t="s">
        <v>2270</v>
      </c>
      <c r="D935" s="9"/>
      <c r="E935" s="9"/>
      <c r="F935" s="28"/>
      <c r="G935" s="28"/>
    </row>
    <row r="936" ht="15.75" customHeight="1">
      <c r="A936" s="9"/>
      <c r="B936" s="9" t="s">
        <v>2271</v>
      </c>
      <c r="C936" s="9" t="s">
        <v>959</v>
      </c>
      <c r="D936" s="9"/>
      <c r="E936" s="9"/>
      <c r="F936" s="28"/>
      <c r="G936" s="28"/>
    </row>
    <row r="937" ht="15.75" customHeight="1">
      <c r="A937" s="9"/>
      <c r="B937" s="9" t="s">
        <v>2272</v>
      </c>
      <c r="C937" s="9" t="s">
        <v>337</v>
      </c>
      <c r="D937" s="9"/>
      <c r="E937" s="9"/>
      <c r="F937" s="28"/>
      <c r="G937" s="28"/>
    </row>
    <row r="938" ht="15.75" customHeight="1">
      <c r="A938" s="9"/>
      <c r="B938" s="9" t="s">
        <v>2273</v>
      </c>
      <c r="C938" s="9" t="s">
        <v>2274</v>
      </c>
      <c r="D938" s="9"/>
      <c r="E938" s="9"/>
      <c r="F938" s="28"/>
      <c r="G938" s="28"/>
    </row>
    <row r="939" ht="15.75" customHeight="1">
      <c r="A939" s="9"/>
      <c r="B939" s="9" t="s">
        <v>2275</v>
      </c>
      <c r="C939" s="9" t="s">
        <v>2276</v>
      </c>
      <c r="D939" s="9"/>
      <c r="E939" s="9"/>
      <c r="F939" s="28"/>
      <c r="G939" s="28"/>
    </row>
    <row r="940" ht="15.75" customHeight="1">
      <c r="A940" s="9"/>
      <c r="B940" s="9"/>
      <c r="C940" s="9" t="s">
        <v>1501</v>
      </c>
      <c r="D940" s="9"/>
      <c r="E940" s="9"/>
      <c r="F940" s="28"/>
      <c r="G940" s="28"/>
    </row>
    <row r="941" ht="15.75" customHeight="1">
      <c r="A941" s="9"/>
      <c r="B941" s="9"/>
      <c r="C941" s="9" t="s">
        <v>1862</v>
      </c>
      <c r="D941" s="9"/>
      <c r="E941" s="9"/>
      <c r="F941" s="28"/>
      <c r="G941" s="28"/>
    </row>
    <row r="942" ht="15.75" customHeight="1">
      <c r="A942" s="9"/>
      <c r="B942" s="9"/>
      <c r="C942" s="9" t="s">
        <v>2277</v>
      </c>
      <c r="D942" s="9"/>
      <c r="E942" s="9"/>
      <c r="F942" s="28"/>
      <c r="G942" s="28"/>
    </row>
    <row r="943" ht="15.75" customHeight="1">
      <c r="A943" s="9"/>
      <c r="B943" s="9" t="s">
        <v>2278</v>
      </c>
      <c r="C943" s="9" t="s">
        <v>1516</v>
      </c>
      <c r="D943" s="9"/>
      <c r="E943" s="9"/>
      <c r="F943" s="28"/>
      <c r="G943" s="28"/>
    </row>
    <row r="944" ht="15.75" customHeight="1">
      <c r="A944" s="9"/>
      <c r="B944" s="9" t="s">
        <v>2279</v>
      </c>
      <c r="C944" s="9" t="s">
        <v>2280</v>
      </c>
      <c r="D944" s="9"/>
      <c r="E944" s="9"/>
      <c r="F944" s="28"/>
      <c r="G944" s="28"/>
    </row>
    <row r="945" ht="15.75" customHeight="1">
      <c r="A945" s="9"/>
      <c r="B945" s="9"/>
      <c r="C945" s="9" t="s">
        <v>707</v>
      </c>
      <c r="D945" s="9" t="s">
        <v>2281</v>
      </c>
      <c r="E945" s="9"/>
      <c r="F945" s="28"/>
      <c r="G945" s="28"/>
    </row>
    <row r="946" ht="15.75" customHeight="1">
      <c r="A946" s="9"/>
      <c r="B946" s="9" t="s">
        <v>2282</v>
      </c>
      <c r="C946" s="9" t="s">
        <v>549</v>
      </c>
      <c r="D946" s="9"/>
      <c r="E946" s="9"/>
      <c r="F946" s="28"/>
      <c r="G946" s="28"/>
    </row>
    <row r="947" ht="15.75" customHeight="1">
      <c r="A947" s="9"/>
      <c r="B947" s="9"/>
      <c r="C947" s="9" t="s">
        <v>1903</v>
      </c>
      <c r="D947" s="9"/>
      <c r="E947" s="9"/>
      <c r="F947" s="28"/>
      <c r="G947" s="28"/>
    </row>
    <row r="948" ht="15.75" customHeight="1">
      <c r="A948" s="9"/>
      <c r="B948" s="9"/>
      <c r="C948" s="9" t="s">
        <v>2181</v>
      </c>
      <c r="D948" s="9"/>
      <c r="E948" s="9"/>
      <c r="F948" s="28"/>
      <c r="G948" s="28"/>
    </row>
    <row r="949" ht="15.75" customHeight="1">
      <c r="A949" s="9"/>
      <c r="B949" s="9"/>
      <c r="C949" s="9" t="s">
        <v>2129</v>
      </c>
      <c r="D949" s="9"/>
      <c r="E949" s="9"/>
      <c r="F949" s="28"/>
      <c r="G949" s="28"/>
    </row>
    <row r="950" ht="15.75" customHeight="1">
      <c r="A950" s="9"/>
      <c r="B950" s="9"/>
      <c r="C950" s="9" t="s">
        <v>1931</v>
      </c>
      <c r="D950" s="9"/>
      <c r="E950" s="9"/>
      <c r="F950" s="28"/>
      <c r="G950" s="28"/>
    </row>
    <row r="951" ht="15.75" customHeight="1">
      <c r="A951" s="9"/>
      <c r="B951" s="9"/>
      <c r="C951" s="9" t="s">
        <v>904</v>
      </c>
      <c r="D951" s="9"/>
      <c r="E951" s="9"/>
      <c r="F951" s="28"/>
      <c r="G951" s="28"/>
    </row>
    <row r="952" ht="15.75" customHeight="1">
      <c r="A952" s="9"/>
      <c r="B952" s="9" t="s">
        <v>2283</v>
      </c>
      <c r="C952" s="9" t="s">
        <v>1496</v>
      </c>
      <c r="D952" s="9"/>
      <c r="E952" s="9"/>
      <c r="F952" s="28"/>
      <c r="G952" s="28"/>
    </row>
    <row r="953" ht="15.75" customHeight="1">
      <c r="A953" s="9"/>
      <c r="B953" s="9" t="s">
        <v>2279</v>
      </c>
      <c r="C953" s="9" t="s">
        <v>387</v>
      </c>
      <c r="D953" s="9"/>
      <c r="E953" s="9"/>
      <c r="F953" s="28"/>
      <c r="G953" s="28"/>
    </row>
    <row r="954" ht="15.75" customHeight="1">
      <c r="A954" s="9"/>
      <c r="B954" s="9"/>
      <c r="C954" s="9" t="s">
        <v>337</v>
      </c>
      <c r="D954" s="9" t="s">
        <v>2284</v>
      </c>
      <c r="E954" s="9"/>
      <c r="F954" s="28"/>
      <c r="G954" s="28"/>
    </row>
    <row r="955" ht="15.75" customHeight="1">
      <c r="A955" s="9"/>
      <c r="B955" s="9"/>
      <c r="C955" s="9" t="s">
        <v>707</v>
      </c>
      <c r="D955" s="9" t="s">
        <v>2285</v>
      </c>
      <c r="E955" s="9"/>
      <c r="F955" s="28"/>
      <c r="G955" s="28"/>
    </row>
    <row r="956" ht="15.75" customHeight="1">
      <c r="A956" s="9"/>
      <c r="B956" s="9"/>
      <c r="C956" s="9" t="s">
        <v>443</v>
      </c>
      <c r="D956" s="9"/>
      <c r="E956" s="9"/>
      <c r="F956" s="28"/>
      <c r="G956" s="28"/>
    </row>
    <row r="957" ht="15.75" customHeight="1">
      <c r="A957" s="9" t="s">
        <v>2286</v>
      </c>
      <c r="B957" s="9" t="s">
        <v>2287</v>
      </c>
      <c r="C957" s="9" t="s">
        <v>707</v>
      </c>
      <c r="D957" s="9"/>
      <c r="E957" s="9" t="s">
        <v>2136</v>
      </c>
      <c r="F957" s="28"/>
      <c r="G957" s="28"/>
    </row>
    <row r="958" ht="15.75" customHeight="1">
      <c r="A958" s="9" t="s">
        <v>1852</v>
      </c>
      <c r="B958" s="9" t="s">
        <v>2288</v>
      </c>
      <c r="C958" s="9" t="s">
        <v>1858</v>
      </c>
      <c r="D958" s="9"/>
      <c r="E958" s="9" t="s">
        <v>2289</v>
      </c>
      <c r="F958" s="28"/>
      <c r="G958" s="28"/>
    </row>
    <row r="959" ht="15.75" customHeight="1">
      <c r="A959" s="9"/>
      <c r="B959" s="9"/>
      <c r="C959" s="9" t="s">
        <v>1210</v>
      </c>
      <c r="D959" s="9"/>
      <c r="E959" s="9"/>
      <c r="F959" s="28"/>
      <c r="G959" s="28"/>
    </row>
    <row r="960" ht="15.75" customHeight="1">
      <c r="A960" s="9"/>
      <c r="B960" s="9"/>
      <c r="C960" s="9" t="s">
        <v>441</v>
      </c>
      <c r="D960" s="9"/>
      <c r="E960" s="9"/>
      <c r="F960" s="28"/>
      <c r="G960" s="28"/>
    </row>
    <row r="961" ht="15.75" customHeight="1">
      <c r="A961" s="9"/>
      <c r="B961" s="9" t="s">
        <v>2290</v>
      </c>
      <c r="C961" s="9" t="s">
        <v>1858</v>
      </c>
      <c r="D961" s="9"/>
      <c r="E961" s="9"/>
      <c r="F961" s="28"/>
      <c r="G961" s="28"/>
    </row>
    <row r="962" ht="15.75" customHeight="1">
      <c r="A962" s="9"/>
      <c r="B962" s="9"/>
      <c r="C962" s="9" t="s">
        <v>896</v>
      </c>
      <c r="D962" s="9"/>
      <c r="E962" s="9"/>
      <c r="F962" s="28"/>
      <c r="G962" s="28"/>
    </row>
    <row r="963" ht="15.75" customHeight="1">
      <c r="A963" s="9"/>
      <c r="B963" s="9"/>
      <c r="C963" s="9" t="s">
        <v>959</v>
      </c>
      <c r="D963" s="9"/>
      <c r="E963" s="9"/>
      <c r="F963" s="28"/>
      <c r="G963" s="28"/>
    </row>
    <row r="964" ht="15.75" customHeight="1">
      <c r="A964" s="9"/>
      <c r="B964" s="9" t="s">
        <v>2291</v>
      </c>
      <c r="C964" s="9" t="s">
        <v>707</v>
      </c>
      <c r="D964" s="9"/>
      <c r="E964" s="9"/>
      <c r="F964" s="28"/>
      <c r="G964" s="28"/>
    </row>
    <row r="965" ht="15.75" customHeight="1">
      <c r="A965" s="9"/>
      <c r="B965" s="9" t="s">
        <v>2292</v>
      </c>
      <c r="C965" s="9" t="s">
        <v>707</v>
      </c>
      <c r="D965" s="9"/>
      <c r="E965" s="9"/>
      <c r="F965" s="28"/>
      <c r="G965" s="28"/>
    </row>
    <row r="966" ht="15.75" customHeight="1">
      <c r="A966" s="9"/>
      <c r="B966" s="9" t="s">
        <v>2289</v>
      </c>
      <c r="C966" s="9"/>
      <c r="D966" s="9"/>
      <c r="E966" s="9"/>
      <c r="F966" s="28"/>
      <c r="G966" s="28"/>
    </row>
    <row r="967" ht="15.75" customHeight="1">
      <c r="A967" s="9"/>
      <c r="B967" s="9" t="s">
        <v>2293</v>
      </c>
      <c r="C967" s="9" t="s">
        <v>2294</v>
      </c>
      <c r="D967" s="9"/>
      <c r="E967" s="9"/>
      <c r="F967" s="28"/>
      <c r="G967" s="28"/>
    </row>
    <row r="968" ht="15.75" customHeight="1">
      <c r="A968" s="9"/>
      <c r="B968" s="9" t="s">
        <v>2295</v>
      </c>
      <c r="C968" s="9" t="s">
        <v>2245</v>
      </c>
      <c r="D968" s="9" t="s">
        <v>2296</v>
      </c>
      <c r="E968" s="9" t="s">
        <v>61</v>
      </c>
      <c r="F968" s="28"/>
      <c r="G968" s="28"/>
    </row>
    <row r="969" ht="15.75" customHeight="1">
      <c r="A969" s="9"/>
      <c r="B969" s="9"/>
      <c r="C969" s="9" t="s">
        <v>119</v>
      </c>
      <c r="D969" s="9" t="s">
        <v>2297</v>
      </c>
      <c r="E969" s="9"/>
      <c r="F969" s="28"/>
      <c r="G969" s="28"/>
    </row>
    <row r="970" ht="15.75" customHeight="1">
      <c r="A970" s="9"/>
      <c r="B970" s="9"/>
      <c r="C970" s="9" t="s">
        <v>2222</v>
      </c>
      <c r="D970" s="9" t="s">
        <v>2298</v>
      </c>
      <c r="E970" s="9" t="s">
        <v>2299</v>
      </c>
      <c r="F970" s="28"/>
      <c r="G970" s="28"/>
    </row>
    <row r="971" ht="15.75" customHeight="1">
      <c r="A971" s="9"/>
      <c r="B971" s="9"/>
      <c r="C971" s="9" t="s">
        <v>2300</v>
      </c>
      <c r="D971" s="9" t="s">
        <v>1962</v>
      </c>
      <c r="E971" s="9" t="s">
        <v>2301</v>
      </c>
      <c r="F971" s="28"/>
      <c r="G971" s="28"/>
    </row>
    <row r="972" ht="15.75" customHeight="1">
      <c r="A972" s="9"/>
      <c r="B972" s="9"/>
      <c r="C972" s="9" t="s">
        <v>1824</v>
      </c>
      <c r="D972" s="9" t="s">
        <v>2302</v>
      </c>
      <c r="E972" s="9"/>
      <c r="F972" s="28"/>
      <c r="G972" s="28"/>
    </row>
    <row r="973" ht="15.75" customHeight="1">
      <c r="A973" s="9"/>
      <c r="B973" s="9"/>
      <c r="C973" s="9" t="s">
        <v>2303</v>
      </c>
      <c r="D973" s="9" t="s">
        <v>2304</v>
      </c>
      <c r="E973" s="9"/>
      <c r="F973" s="28"/>
      <c r="G973" s="28"/>
    </row>
    <row r="974" ht="15.75" customHeight="1">
      <c r="A974" s="9"/>
      <c r="B974" s="9"/>
      <c r="C974" s="9" t="s">
        <v>17</v>
      </c>
      <c r="D974" s="9" t="s">
        <v>2305</v>
      </c>
      <c r="E974" s="9"/>
      <c r="F974" s="28"/>
      <c r="G974" s="28"/>
    </row>
    <row r="975" ht="15.75" customHeight="1">
      <c r="A975" s="9"/>
      <c r="B975" s="9"/>
      <c r="C975" s="9" t="s">
        <v>91</v>
      </c>
      <c r="D975" s="9" t="s">
        <v>2306</v>
      </c>
      <c r="E975" s="9"/>
      <c r="F975" s="28"/>
      <c r="G975" s="28"/>
    </row>
    <row r="976" ht="15.75" customHeight="1">
      <c r="A976" s="9"/>
      <c r="B976" s="9"/>
      <c r="C976" s="9" t="s">
        <v>441</v>
      </c>
      <c r="D976" s="9" t="s">
        <v>2307</v>
      </c>
      <c r="E976" s="9"/>
      <c r="F976" s="28"/>
      <c r="G976" s="28"/>
    </row>
    <row r="977" ht="15.75" customHeight="1">
      <c r="A977" s="9"/>
      <c r="B977" s="9"/>
      <c r="C977" s="9" t="s">
        <v>348</v>
      </c>
      <c r="D977" s="9" t="s">
        <v>2308</v>
      </c>
      <c r="E977" s="9"/>
      <c r="F977" s="28"/>
      <c r="G977" s="28"/>
    </row>
    <row r="978" ht="15.75" customHeight="1">
      <c r="A978" s="9"/>
      <c r="B978" s="9"/>
      <c r="C978" s="9" t="s">
        <v>2309</v>
      </c>
      <c r="D978" s="9" t="s">
        <v>2310</v>
      </c>
      <c r="E978" s="9"/>
      <c r="F978" s="28"/>
      <c r="G978" s="28"/>
    </row>
    <row r="979" ht="15.75" customHeight="1">
      <c r="A979" s="9"/>
      <c r="B979" s="9"/>
      <c r="C979" s="9" t="s">
        <v>2311</v>
      </c>
      <c r="D979" s="9" t="s">
        <v>2312</v>
      </c>
      <c r="E979" s="9"/>
      <c r="F979" s="28"/>
      <c r="G979" s="28"/>
    </row>
    <row r="980" ht="15.75" customHeight="1">
      <c r="A980" s="9"/>
      <c r="B980" s="9"/>
      <c r="C980" s="9" t="s">
        <v>133</v>
      </c>
      <c r="D980" s="9" t="s">
        <v>2313</v>
      </c>
      <c r="E980" s="9"/>
      <c r="F980" s="28"/>
      <c r="G980" s="28"/>
    </row>
    <row r="981" ht="15.75" customHeight="1">
      <c r="A981" s="9"/>
      <c r="B981" s="9"/>
      <c r="C981" s="9" t="s">
        <v>1862</v>
      </c>
      <c r="D981" s="9" t="s">
        <v>2314</v>
      </c>
      <c r="E981" s="9"/>
      <c r="F981" s="28"/>
      <c r="G981" s="28"/>
    </row>
    <row r="982" ht="15.75" customHeight="1">
      <c r="A982" s="9"/>
      <c r="B982" s="9"/>
      <c r="C982" s="9" t="s">
        <v>2315</v>
      </c>
      <c r="D982" s="9" t="s">
        <v>2310</v>
      </c>
      <c r="E982" s="9"/>
      <c r="F982" s="28"/>
      <c r="G982" s="28"/>
    </row>
    <row r="983" ht="15.75" customHeight="1">
      <c r="A983" s="9"/>
      <c r="B983" s="9"/>
      <c r="C983" s="9" t="s">
        <v>1349</v>
      </c>
      <c r="D983" s="9" t="s">
        <v>2316</v>
      </c>
      <c r="E983" s="9"/>
      <c r="F983" s="28"/>
      <c r="G983" s="28"/>
    </row>
    <row r="984" ht="15.75" customHeight="1">
      <c r="A984" s="9"/>
      <c r="B984" s="9"/>
      <c r="C984" s="9" t="s">
        <v>951</v>
      </c>
      <c r="D984" s="9" t="s">
        <v>2317</v>
      </c>
      <c r="E984" s="9"/>
      <c r="F984" s="28"/>
      <c r="G984" s="28"/>
    </row>
    <row r="985" ht="15.75" customHeight="1">
      <c r="A985" s="9"/>
      <c r="B985" s="9"/>
      <c r="C985" s="9" t="s">
        <v>2318</v>
      </c>
      <c r="D985" s="9" t="s">
        <v>2319</v>
      </c>
      <c r="E985" s="9"/>
      <c r="F985" s="28"/>
      <c r="G985" s="28"/>
    </row>
    <row r="986" ht="15.75" customHeight="1">
      <c r="A986" s="9"/>
      <c r="B986" s="9"/>
      <c r="C986" s="9" t="s">
        <v>2320</v>
      </c>
      <c r="D986" s="9" t="s">
        <v>2321</v>
      </c>
      <c r="E986" s="9"/>
      <c r="F986" s="28"/>
      <c r="G986" s="28"/>
    </row>
    <row r="987" ht="15.75" customHeight="1">
      <c r="A987" s="9"/>
      <c r="B987" s="9"/>
      <c r="C987" s="9" t="s">
        <v>1503</v>
      </c>
      <c r="D987" s="9" t="s">
        <v>1810</v>
      </c>
      <c r="E987" s="9"/>
      <c r="F987" s="28"/>
      <c r="G987" s="28"/>
    </row>
    <row r="988" ht="15.75" customHeight="1">
      <c r="A988" s="9"/>
      <c r="B988" s="9"/>
      <c r="C988" s="9" t="s">
        <v>2129</v>
      </c>
      <c r="D988" s="9" t="s">
        <v>2322</v>
      </c>
      <c r="E988" s="9"/>
      <c r="F988" s="28"/>
      <c r="G988" s="28"/>
    </row>
    <row r="989" ht="15.75" customHeight="1">
      <c r="A989" s="9"/>
      <c r="B989" s="9"/>
      <c r="C989" s="9" t="s">
        <v>2199</v>
      </c>
      <c r="D989" s="9" t="s">
        <v>2323</v>
      </c>
      <c r="E989" s="9" t="s">
        <v>2324</v>
      </c>
      <c r="F989" s="28"/>
      <c r="G989" s="28"/>
    </row>
    <row r="990" ht="15.75" customHeight="1">
      <c r="A990" s="9"/>
      <c r="B990" s="9"/>
      <c r="C990" s="9" t="s">
        <v>2325</v>
      </c>
      <c r="D990" s="9" t="s">
        <v>2326</v>
      </c>
      <c r="E990" s="9" t="s">
        <v>2327</v>
      </c>
      <c r="F990" s="28"/>
      <c r="G990" s="28"/>
    </row>
    <row r="991" ht="15.75" customHeight="1">
      <c r="A991" s="9"/>
      <c r="B991" s="9"/>
      <c r="C991" s="9" t="s">
        <v>1876</v>
      </c>
      <c r="D991" s="9" t="s">
        <v>2328</v>
      </c>
      <c r="E991" s="9"/>
      <c r="F991" s="28"/>
      <c r="G991" s="28"/>
    </row>
    <row r="992" ht="15.75" customHeight="1">
      <c r="A992" s="9"/>
      <c r="B992" s="9"/>
      <c r="C992" s="9" t="s">
        <v>2205</v>
      </c>
      <c r="D992" s="9" t="s">
        <v>2329</v>
      </c>
      <c r="E992" s="9"/>
      <c r="F992" s="28"/>
      <c r="G992" s="28"/>
    </row>
    <row r="993" ht="15.75" customHeight="1">
      <c r="A993" s="9"/>
      <c r="B993" s="9"/>
      <c r="C993" s="9" t="s">
        <v>329</v>
      </c>
      <c r="D993" s="9" t="s">
        <v>2330</v>
      </c>
      <c r="E993" s="9" t="s">
        <v>61</v>
      </c>
      <c r="F993" s="28"/>
      <c r="G993" s="28"/>
    </row>
    <row r="994" ht="15.75" customHeight="1">
      <c r="A994" s="9"/>
      <c r="B994" s="9"/>
      <c r="C994" s="9" t="s">
        <v>2199</v>
      </c>
      <c r="D994" s="9" t="s">
        <v>2331</v>
      </c>
      <c r="E994" s="9"/>
      <c r="F994" s="28"/>
      <c r="G994" s="28"/>
    </row>
    <row r="995" ht="15.75" customHeight="1">
      <c r="A995" s="9"/>
      <c r="B995" s="9" t="s">
        <v>2332</v>
      </c>
      <c r="C995" s="9" t="s">
        <v>2245</v>
      </c>
      <c r="D995" s="9"/>
      <c r="E995" s="9"/>
      <c r="F995" s="28"/>
      <c r="G995" s="28"/>
    </row>
    <row r="996" ht="15.75" customHeight="1">
      <c r="A996" s="9"/>
      <c r="B996" s="9" t="s">
        <v>2333</v>
      </c>
      <c r="C996" s="9" t="s">
        <v>1193</v>
      </c>
      <c r="D996" s="9"/>
      <c r="E996" s="9"/>
      <c r="F996" s="28"/>
      <c r="G996" s="28"/>
    </row>
    <row r="997" ht="15.75" customHeight="1">
      <c r="A997" s="9"/>
      <c r="B997" s="9" t="s">
        <v>2334</v>
      </c>
      <c r="C997" s="9"/>
      <c r="D997" s="9"/>
      <c r="E997" s="9" t="s">
        <v>2335</v>
      </c>
      <c r="F997" s="28"/>
      <c r="G997" s="28"/>
    </row>
    <row r="998" ht="15.75" customHeight="1">
      <c r="A998" s="9"/>
      <c r="B998" s="9" t="s">
        <v>2336</v>
      </c>
      <c r="C998" s="9"/>
      <c r="D998" s="9"/>
      <c r="E998" s="9"/>
      <c r="F998" s="28"/>
      <c r="G998" s="28"/>
    </row>
    <row r="999" ht="15.75" customHeight="1">
      <c r="A999" s="9"/>
      <c r="B999" s="9" t="s">
        <v>2337</v>
      </c>
      <c r="C999" s="9" t="s">
        <v>1321</v>
      </c>
      <c r="D999" s="9"/>
      <c r="E999" s="9"/>
      <c r="F999" s="28"/>
      <c r="G999" s="28"/>
    </row>
    <row r="1000" ht="15.75" customHeight="1">
      <c r="A1000" s="9"/>
      <c r="B1000" s="9"/>
      <c r="C1000" s="9" t="s">
        <v>902</v>
      </c>
      <c r="D1000" s="9"/>
      <c r="E1000" s="9"/>
      <c r="F1000" s="28"/>
      <c r="G1000" s="28"/>
    </row>
    <row r="1001" ht="15.75" customHeight="1">
      <c r="A1001" s="9"/>
      <c r="B1001" s="9" t="s">
        <v>2338</v>
      </c>
      <c r="C1001" s="9" t="s">
        <v>707</v>
      </c>
      <c r="D1001" s="9"/>
      <c r="E1001" s="9"/>
      <c r="F1001" s="28"/>
      <c r="G1001" s="28"/>
    </row>
    <row r="1002" ht="15.75" customHeight="1">
      <c r="A1002" s="9"/>
      <c r="B1002" s="9" t="s">
        <v>2339</v>
      </c>
      <c r="C1002" s="9" t="s">
        <v>2340</v>
      </c>
      <c r="D1002" s="9"/>
      <c r="E1002" s="9" t="s">
        <v>2136</v>
      </c>
      <c r="F1002" s="28"/>
      <c r="G1002" s="28"/>
    </row>
    <row r="1003" ht="15.75" customHeight="1">
      <c r="A1003" s="9"/>
      <c r="B1003" s="9"/>
      <c r="C1003" s="9" t="s">
        <v>959</v>
      </c>
      <c r="D1003" s="9"/>
      <c r="E1003" s="9"/>
      <c r="F1003" s="28"/>
      <c r="G1003" s="28"/>
    </row>
    <row r="1004" ht="15.75" customHeight="1">
      <c r="A1004" s="9"/>
      <c r="B1004" s="9"/>
      <c r="C1004" s="9" t="s">
        <v>1200</v>
      </c>
      <c r="D1004" s="9"/>
      <c r="E1004" s="9"/>
      <c r="F1004" s="28"/>
      <c r="G1004" s="28"/>
    </row>
    <row r="1005" ht="15.75" customHeight="1">
      <c r="A1005" s="9"/>
      <c r="B1005" s="9" t="s">
        <v>2341</v>
      </c>
      <c r="C1005" s="9" t="s">
        <v>707</v>
      </c>
      <c r="D1005" s="9"/>
      <c r="E1005" s="9" t="s">
        <v>2136</v>
      </c>
      <c r="F1005" s="28"/>
      <c r="G1005" s="28"/>
    </row>
    <row r="1006" ht="15.75" customHeight="1">
      <c r="A1006" s="9"/>
      <c r="B1006" s="9"/>
      <c r="C1006" s="9" t="s">
        <v>1809</v>
      </c>
      <c r="D1006" s="9"/>
      <c r="E1006" s="9"/>
      <c r="F1006" s="28"/>
      <c r="G1006" s="28"/>
    </row>
    <row r="1007" ht="15.75" customHeight="1">
      <c r="A1007" s="9"/>
      <c r="B1007" s="9"/>
      <c r="C1007" s="9" t="s">
        <v>2199</v>
      </c>
      <c r="D1007" s="9"/>
      <c r="E1007" s="9"/>
      <c r="F1007" s="28"/>
      <c r="G1007" s="28"/>
    </row>
    <row r="1008" ht="15.75" customHeight="1">
      <c r="A1008" s="9"/>
      <c r="B1008" s="9"/>
      <c r="C1008" s="9" t="s">
        <v>951</v>
      </c>
      <c r="D1008" s="9"/>
      <c r="E1008" s="9"/>
      <c r="F1008" s="28"/>
      <c r="G1008" s="28"/>
    </row>
    <row r="1009" ht="15.75" customHeight="1">
      <c r="A1009" s="9"/>
      <c r="B1009" s="9"/>
      <c r="C1009" s="9" t="s">
        <v>131</v>
      </c>
      <c r="D1009" s="9" t="s">
        <v>2342</v>
      </c>
      <c r="E1009" s="9"/>
      <c r="F1009" s="28"/>
      <c r="G1009" s="28"/>
    </row>
    <row r="1010" ht="15.75" customHeight="1">
      <c r="A1010" s="9"/>
      <c r="B1010" s="9"/>
      <c r="C1010" s="9" t="s">
        <v>1331</v>
      </c>
      <c r="D1010" s="9" t="s">
        <v>2343</v>
      </c>
      <c r="E1010" s="9" t="s">
        <v>2136</v>
      </c>
      <c r="F1010" s="28"/>
      <c r="G1010" s="28"/>
    </row>
    <row r="1011" ht="15.75" customHeight="1">
      <c r="A1011" s="9"/>
      <c r="B1011" s="9" t="s">
        <v>2344</v>
      </c>
      <c r="C1011" s="9" t="s">
        <v>1496</v>
      </c>
      <c r="D1011" s="9"/>
      <c r="E1011" s="9"/>
      <c r="F1011" s="28"/>
      <c r="G1011" s="28"/>
    </row>
    <row r="1012" ht="15.75" customHeight="1">
      <c r="A1012" s="9"/>
      <c r="B1012" s="9"/>
      <c r="C1012" s="9" t="s">
        <v>1200</v>
      </c>
      <c r="D1012" s="9"/>
      <c r="E1012" s="9"/>
      <c r="F1012" s="28"/>
      <c r="G1012" s="28"/>
    </row>
    <row r="1013" ht="15.75" customHeight="1">
      <c r="A1013" s="9" t="s">
        <v>2345</v>
      </c>
      <c r="B1013" s="9" t="s">
        <v>2346</v>
      </c>
      <c r="C1013" s="9"/>
      <c r="D1013" s="9"/>
      <c r="E1013" s="9" t="s">
        <v>2347</v>
      </c>
      <c r="F1013" s="28"/>
      <c r="G1013" s="28"/>
    </row>
    <row r="1014" ht="15.75" customHeight="1">
      <c r="A1014" s="9" t="s">
        <v>1808</v>
      </c>
      <c r="B1014" s="9" t="s">
        <v>2348</v>
      </c>
      <c r="C1014" s="9"/>
      <c r="D1014" s="9"/>
      <c r="E1014" s="9"/>
      <c r="F1014" s="28"/>
      <c r="G1014" s="28"/>
    </row>
    <row r="1015" ht="15.75" customHeight="1">
      <c r="A1015" s="9" t="s">
        <v>2349</v>
      </c>
      <c r="B1015" s="9" t="s">
        <v>2350</v>
      </c>
      <c r="C1015" s="9"/>
      <c r="D1015" s="9"/>
      <c r="E1015" s="9"/>
      <c r="F1015" s="28"/>
      <c r="G1015" s="28"/>
    </row>
    <row r="1016" ht="15.75" customHeight="1">
      <c r="A1016" s="9" t="s">
        <v>1852</v>
      </c>
      <c r="B1016" s="9" t="s">
        <v>2351</v>
      </c>
      <c r="C1016" s="9"/>
      <c r="D1016" s="9"/>
      <c r="E1016" s="9"/>
      <c r="F1016" s="28"/>
      <c r="G1016" s="28"/>
    </row>
    <row r="1017" ht="15.75" customHeight="1">
      <c r="A1017" s="9"/>
      <c r="B1017" s="9" t="s">
        <v>2352</v>
      </c>
      <c r="C1017" s="9"/>
      <c r="D1017" s="9"/>
      <c r="E1017" s="9"/>
      <c r="F1017" s="28"/>
      <c r="G1017" s="28"/>
    </row>
    <row r="1018" ht="15.75" customHeight="1">
      <c r="A1018" s="9"/>
      <c r="B1018" s="9" t="s">
        <v>2353</v>
      </c>
      <c r="C1018" s="9"/>
      <c r="D1018" s="9"/>
      <c r="E1018" s="9"/>
      <c r="F1018" s="28"/>
      <c r="G1018" s="28"/>
    </row>
    <row r="1019" ht="15.75" customHeight="1">
      <c r="A1019" s="9"/>
      <c r="B1019" s="9" t="s">
        <v>2354</v>
      </c>
      <c r="C1019" s="9"/>
      <c r="D1019" s="9"/>
      <c r="E1019" s="9" t="s">
        <v>2136</v>
      </c>
      <c r="F1019" s="28"/>
      <c r="G1019" s="28"/>
    </row>
    <row r="1020" ht="15.75" customHeight="1">
      <c r="A1020" s="9"/>
      <c r="B1020" s="9" t="s">
        <v>2355</v>
      </c>
      <c r="C1020" s="9" t="s">
        <v>2356</v>
      </c>
      <c r="D1020" s="9" t="s">
        <v>1861</v>
      </c>
      <c r="E1020" s="9"/>
      <c r="F1020" s="28"/>
      <c r="G1020" s="28"/>
    </row>
    <row r="1021" ht="15.75" customHeight="1">
      <c r="A1021" s="9"/>
      <c r="B1021" s="9"/>
      <c r="C1021" s="9" t="s">
        <v>2320</v>
      </c>
      <c r="D1021" s="9" t="s">
        <v>2357</v>
      </c>
      <c r="E1021" s="9"/>
      <c r="F1021" s="28"/>
      <c r="G1021" s="28"/>
    </row>
    <row r="1022" ht="15.75" customHeight="1">
      <c r="A1022" s="9"/>
      <c r="B1022" s="9"/>
      <c r="C1022" s="9" t="s">
        <v>2311</v>
      </c>
      <c r="D1022" s="9" t="s">
        <v>2358</v>
      </c>
      <c r="E1022" s="9"/>
      <c r="F1022" s="28"/>
      <c r="G1022" s="28"/>
    </row>
    <row r="1023" ht="15.75" customHeight="1">
      <c r="A1023" s="9"/>
      <c r="B1023" s="9"/>
      <c r="C1023" s="9" t="s">
        <v>2359</v>
      </c>
      <c r="D1023" s="9" t="s">
        <v>2360</v>
      </c>
      <c r="E1023" s="9"/>
      <c r="F1023" s="28"/>
      <c r="G1023" s="28"/>
    </row>
    <row r="1024" ht="15.75" customHeight="1">
      <c r="A1024" s="9"/>
      <c r="B1024" s="9" t="s">
        <v>2361</v>
      </c>
      <c r="C1024" s="9" t="s">
        <v>131</v>
      </c>
      <c r="D1024" s="9"/>
      <c r="E1024" s="9"/>
      <c r="F1024" s="28"/>
      <c r="G1024" s="28"/>
    </row>
    <row r="1025" ht="15.75" customHeight="1">
      <c r="A1025" s="9"/>
      <c r="B1025" s="9"/>
      <c r="C1025" s="9" t="s">
        <v>1349</v>
      </c>
      <c r="D1025" s="9"/>
      <c r="E1025" s="9"/>
      <c r="F1025" s="28"/>
      <c r="G1025" s="28"/>
    </row>
    <row r="1026" ht="15.75" customHeight="1">
      <c r="A1026" s="9"/>
      <c r="B1026" s="9" t="s">
        <v>2362</v>
      </c>
      <c r="C1026" s="9" t="s">
        <v>2363</v>
      </c>
      <c r="D1026" s="9"/>
      <c r="E1026" s="9"/>
      <c r="F1026" s="28"/>
      <c r="G1026" s="28"/>
    </row>
    <row r="1027" ht="15.75" customHeight="1">
      <c r="A1027" s="9"/>
      <c r="B1027" s="9"/>
      <c r="C1027" s="9" t="s">
        <v>1687</v>
      </c>
      <c r="D1027" s="9"/>
      <c r="E1027" s="9"/>
      <c r="F1027" s="28"/>
      <c r="G1027" s="28"/>
    </row>
    <row r="1028" ht="15.75" customHeight="1">
      <c r="A1028" s="9"/>
      <c r="B1028" s="9"/>
      <c r="C1028" s="9" t="s">
        <v>896</v>
      </c>
      <c r="D1028" s="9"/>
      <c r="E1028" s="9"/>
      <c r="F1028" s="28"/>
      <c r="G1028" s="28"/>
    </row>
    <row r="1029" ht="15.75" customHeight="1">
      <c r="A1029" s="9"/>
      <c r="B1029" s="9"/>
      <c r="C1029" s="9" t="s">
        <v>1200</v>
      </c>
      <c r="D1029" s="9"/>
      <c r="E1029" s="9"/>
      <c r="F1029" s="28"/>
      <c r="G1029" s="28"/>
    </row>
    <row r="1030" ht="15.75" customHeight="1">
      <c r="A1030" s="9"/>
      <c r="B1030" s="9" t="s">
        <v>2364</v>
      </c>
      <c r="C1030" s="9" t="s">
        <v>2167</v>
      </c>
      <c r="D1030" s="9"/>
      <c r="E1030" s="9"/>
      <c r="F1030" s="28"/>
      <c r="G1030" s="28"/>
    </row>
    <row r="1031" ht="15.75" customHeight="1">
      <c r="A1031" s="9"/>
      <c r="B1031" s="9" t="s">
        <v>2365</v>
      </c>
      <c r="C1031" s="9"/>
      <c r="D1031" s="9"/>
      <c r="E1031" s="9" t="s">
        <v>2366</v>
      </c>
      <c r="F1031" s="28"/>
      <c r="G1031" s="28"/>
    </row>
    <row r="1032" ht="15.75" customHeight="1">
      <c r="A1032" s="9"/>
      <c r="B1032" s="9" t="s">
        <v>2367</v>
      </c>
      <c r="C1032" s="9"/>
      <c r="D1032" s="9"/>
      <c r="E1032" s="9" t="s">
        <v>2368</v>
      </c>
      <c r="F1032" s="28"/>
      <c r="G1032" s="28"/>
    </row>
    <row r="1033" ht="15.75" customHeight="1">
      <c r="A1033" s="9"/>
      <c r="B1033" s="9" t="s">
        <v>2369</v>
      </c>
      <c r="C1033" s="9" t="s">
        <v>1824</v>
      </c>
      <c r="D1033" s="9"/>
      <c r="E1033" s="9" t="s">
        <v>2136</v>
      </c>
      <c r="F1033" s="28"/>
      <c r="G1033" s="28"/>
    </row>
    <row r="1034" ht="15.75" customHeight="1">
      <c r="A1034" s="9"/>
      <c r="B1034" s="9"/>
      <c r="C1034" s="9" t="s">
        <v>1349</v>
      </c>
      <c r="D1034" s="9"/>
      <c r="E1034" s="9"/>
      <c r="F1034" s="28"/>
      <c r="G1034" s="28"/>
    </row>
    <row r="1035" ht="15.75" customHeight="1">
      <c r="A1035" s="9"/>
      <c r="B1035" s="9" t="s">
        <v>2370</v>
      </c>
      <c r="C1035" s="9" t="s">
        <v>387</v>
      </c>
      <c r="D1035" s="9"/>
      <c r="E1035" s="9"/>
      <c r="F1035" s="28"/>
      <c r="G1035" s="28"/>
    </row>
    <row r="1036" ht="15.75" customHeight="1">
      <c r="A1036" s="9"/>
      <c r="B1036" s="9" t="s">
        <v>2371</v>
      </c>
      <c r="C1036" s="9" t="s">
        <v>1200</v>
      </c>
      <c r="D1036" s="9"/>
      <c r="E1036" s="9"/>
      <c r="F1036" s="28"/>
      <c r="G1036" s="28"/>
    </row>
    <row r="1037" ht="15.75" customHeight="1">
      <c r="A1037" s="9"/>
      <c r="B1037" s="9"/>
      <c r="C1037" s="9" t="s">
        <v>960</v>
      </c>
      <c r="D1037" s="9"/>
      <c r="E1037" s="9"/>
      <c r="F1037" s="28"/>
      <c r="G1037" s="28"/>
    </row>
    <row r="1038" ht="15.75" customHeight="1">
      <c r="A1038" s="9"/>
      <c r="B1038" s="9" t="s">
        <v>2372</v>
      </c>
      <c r="C1038" s="9" t="s">
        <v>707</v>
      </c>
      <c r="D1038" s="9"/>
      <c r="E1038" s="9"/>
      <c r="F1038" s="28"/>
      <c r="G1038" s="28"/>
    </row>
    <row r="1039" ht="15.75" customHeight="1">
      <c r="A1039" s="9"/>
      <c r="B1039" s="9" t="s">
        <v>2373</v>
      </c>
      <c r="C1039" s="9"/>
      <c r="D1039" s="9"/>
      <c r="E1039" s="9"/>
      <c r="F1039" s="28"/>
      <c r="G1039" s="28"/>
    </row>
    <row r="1040" ht="15.75" customHeight="1">
      <c r="A1040" s="9"/>
      <c r="B1040" s="9" t="s">
        <v>2374</v>
      </c>
      <c r="C1040" s="9" t="s">
        <v>1818</v>
      </c>
      <c r="D1040" s="9"/>
      <c r="E1040" s="9"/>
      <c r="F1040" s="28"/>
      <c r="G1040" s="28"/>
    </row>
    <row r="1041" ht="15.75" customHeight="1">
      <c r="A1041" s="9"/>
      <c r="B1041" s="9"/>
      <c r="C1041" s="9" t="s">
        <v>131</v>
      </c>
      <c r="D1041" s="9"/>
      <c r="E1041" s="9"/>
      <c r="F1041" s="28"/>
      <c r="G1041" s="28"/>
    </row>
    <row r="1042" ht="15.75" customHeight="1">
      <c r="A1042" s="9"/>
      <c r="B1042" s="9" t="s">
        <v>2375</v>
      </c>
      <c r="C1042" s="9" t="s">
        <v>33</v>
      </c>
      <c r="D1042" s="9"/>
      <c r="E1042" s="9"/>
      <c r="F1042" s="28"/>
      <c r="G1042" s="28"/>
    </row>
    <row r="1043" ht="15.75" customHeight="1">
      <c r="A1043" s="9"/>
      <c r="B1043" s="9"/>
      <c r="C1043" s="9" t="s">
        <v>2199</v>
      </c>
      <c r="D1043" s="9"/>
      <c r="E1043" s="9"/>
      <c r="F1043" s="28"/>
      <c r="G1043" s="28"/>
    </row>
    <row r="1044" ht="15.75" customHeight="1">
      <c r="A1044" s="9"/>
      <c r="B1044" s="9" t="s">
        <v>2376</v>
      </c>
      <c r="C1044" s="9" t="s">
        <v>959</v>
      </c>
      <c r="D1044" s="9"/>
      <c r="E1044" s="9"/>
      <c r="F1044" s="28"/>
      <c r="G1044" s="28"/>
    </row>
    <row r="1045" ht="15.75" customHeight="1">
      <c r="A1045" s="9"/>
      <c r="B1045" s="9"/>
      <c r="C1045" s="9" t="s">
        <v>1862</v>
      </c>
      <c r="D1045" s="9"/>
      <c r="E1045" s="9"/>
      <c r="F1045" s="28"/>
      <c r="G1045" s="28"/>
    </row>
    <row r="1046" ht="15.75" customHeight="1">
      <c r="A1046" s="9"/>
      <c r="B1046" s="9" t="s">
        <v>2377</v>
      </c>
      <c r="C1046" s="9"/>
      <c r="D1046" s="9"/>
      <c r="E1046" s="9" t="s">
        <v>2378</v>
      </c>
      <c r="F1046" s="28"/>
      <c r="G1046" s="28"/>
    </row>
    <row r="1047" ht="15.75" customHeight="1">
      <c r="A1047" s="9"/>
      <c r="B1047" s="9" t="s">
        <v>2379</v>
      </c>
      <c r="C1047" s="9"/>
      <c r="D1047" s="9"/>
      <c r="E1047" s="9" t="s">
        <v>2380</v>
      </c>
      <c r="F1047" s="28"/>
      <c r="G1047" s="28"/>
    </row>
    <row r="1048" ht="15.75" customHeight="1">
      <c r="A1048" s="9"/>
      <c r="B1048" s="9" t="s">
        <v>2381</v>
      </c>
      <c r="C1048" s="9"/>
      <c r="D1048" s="9"/>
      <c r="E1048" s="9"/>
      <c r="F1048" s="28"/>
      <c r="G1048" s="28"/>
    </row>
    <row r="1049" ht="15.75" customHeight="1">
      <c r="A1049" s="9"/>
      <c r="B1049" s="9" t="s">
        <v>2382</v>
      </c>
      <c r="C1049" s="9"/>
      <c r="D1049" s="9"/>
      <c r="E1049" s="9"/>
      <c r="F1049" s="28"/>
      <c r="G1049" s="28"/>
    </row>
    <row r="1050" ht="15.75" customHeight="1">
      <c r="A1050" s="9"/>
      <c r="B1050" s="9" t="s">
        <v>2383</v>
      </c>
      <c r="C1050" s="9"/>
      <c r="D1050" s="9"/>
      <c r="E1050" s="9"/>
      <c r="F1050" s="28"/>
      <c r="G1050" s="28"/>
    </row>
    <row r="1051" ht="15.75" customHeight="1">
      <c r="A1051" s="9"/>
      <c r="B1051" s="9" t="s">
        <v>2384</v>
      </c>
      <c r="C1051" s="9"/>
      <c r="D1051" s="9"/>
      <c r="E1051" s="9"/>
      <c r="F1051" s="28"/>
      <c r="G1051" s="28"/>
    </row>
    <row r="1052" ht="15.75" customHeight="1">
      <c r="A1052" s="9"/>
      <c r="B1052" s="9" t="s">
        <v>2385</v>
      </c>
      <c r="C1052" s="9"/>
      <c r="D1052" s="9"/>
      <c r="E1052" s="9"/>
      <c r="F1052" s="28"/>
      <c r="G1052" s="28"/>
    </row>
    <row r="1053" ht="15.75" customHeight="1">
      <c r="A1053" s="9"/>
      <c r="B1053" s="9" t="s">
        <v>2386</v>
      </c>
      <c r="C1053" s="9"/>
      <c r="D1053" s="9"/>
      <c r="E1053" s="9"/>
      <c r="F1053" s="28"/>
      <c r="G1053" s="28"/>
    </row>
    <row r="1054" ht="15.75" customHeight="1">
      <c r="A1054" s="9"/>
      <c r="B1054" s="9" t="s">
        <v>2387</v>
      </c>
      <c r="C1054" s="9"/>
      <c r="D1054" s="9"/>
      <c r="E1054" s="9" t="s">
        <v>2136</v>
      </c>
      <c r="F1054" s="28"/>
      <c r="G1054" s="28"/>
    </row>
    <row r="1055" ht="15.75" customHeight="1">
      <c r="A1055" s="9"/>
      <c r="B1055" s="9" t="s">
        <v>2388</v>
      </c>
      <c r="C1055" s="9"/>
      <c r="D1055" s="9"/>
      <c r="E1055" s="9"/>
      <c r="F1055" s="28"/>
      <c r="G1055" s="28"/>
    </row>
    <row r="1056" ht="15.75" customHeight="1">
      <c r="A1056" s="9"/>
      <c r="B1056" s="9" t="s">
        <v>2389</v>
      </c>
      <c r="C1056" s="9"/>
      <c r="D1056" s="9"/>
      <c r="E1056" s="9"/>
      <c r="F1056" s="28"/>
      <c r="G1056" s="28"/>
    </row>
    <row r="1057" ht="15.75" customHeight="1">
      <c r="A1057" s="9"/>
      <c r="B1057" s="9" t="s">
        <v>2390</v>
      </c>
      <c r="C1057" s="9"/>
      <c r="D1057" s="9"/>
      <c r="E1057" s="9"/>
      <c r="F1057" s="28"/>
      <c r="G1057" s="28"/>
    </row>
    <row r="1058" ht="15.75" customHeight="1">
      <c r="A1058" s="9"/>
      <c r="B1058" s="9" t="s">
        <v>2391</v>
      </c>
      <c r="C1058" s="9"/>
      <c r="D1058" s="9"/>
      <c r="E1058" s="9"/>
      <c r="F1058" s="28"/>
      <c r="G1058" s="28"/>
    </row>
    <row r="1059" ht="15.75" customHeight="1">
      <c r="A1059" s="9"/>
      <c r="B1059" s="9" t="s">
        <v>2392</v>
      </c>
      <c r="C1059" s="9"/>
      <c r="D1059" s="9"/>
      <c r="E1059" s="9"/>
      <c r="F1059" s="28"/>
      <c r="G1059" s="28"/>
    </row>
    <row r="1060" ht="15.75" customHeight="1">
      <c r="A1060" s="9"/>
      <c r="B1060" s="9" t="s">
        <v>2393</v>
      </c>
      <c r="C1060" s="9"/>
      <c r="D1060" s="9"/>
      <c r="E1060" s="9"/>
      <c r="F1060" s="28"/>
      <c r="G1060" s="28"/>
    </row>
    <row r="1061" ht="15.75" customHeight="1">
      <c r="A1061" s="9"/>
      <c r="B1061" s="9" t="s">
        <v>2394</v>
      </c>
      <c r="C1061" s="9"/>
      <c r="D1061" s="9"/>
      <c r="E1061" s="9"/>
      <c r="F1061" s="28"/>
      <c r="G1061" s="28"/>
    </row>
    <row r="1062" ht="15.75" customHeight="1">
      <c r="A1062" s="9"/>
      <c r="B1062" s="9" t="s">
        <v>2395</v>
      </c>
      <c r="C1062" s="9"/>
      <c r="D1062" s="9"/>
      <c r="E1062" s="9" t="s">
        <v>2396</v>
      </c>
      <c r="F1062" s="28"/>
      <c r="G1062" s="28"/>
    </row>
    <row r="1063" ht="15.75" customHeight="1">
      <c r="A1063" s="16"/>
      <c r="B1063" s="16"/>
      <c r="C1063" s="16"/>
      <c r="D1063" s="16"/>
      <c r="E1063" s="16"/>
      <c r="F1063" s="28"/>
      <c r="G1063" s="28"/>
    </row>
    <row r="1064" ht="15.75" customHeight="1">
      <c r="A1064" s="18"/>
      <c r="B1064" s="18"/>
      <c r="C1064" s="18"/>
      <c r="D1064" s="18"/>
      <c r="E1064" s="19"/>
      <c r="F1064" s="26"/>
      <c r="G1064" s="26"/>
    </row>
    <row r="1065" ht="15.75" customHeight="1">
      <c r="A1065" s="18"/>
      <c r="B1065" s="18"/>
      <c r="C1065" s="18"/>
      <c r="D1065" s="18"/>
      <c r="E1065" s="20"/>
      <c r="F1065" s="26"/>
      <c r="G1065" s="26"/>
    </row>
    <row r="1066" ht="15.75" customHeight="1">
      <c r="A1066" s="19"/>
      <c r="B1066" s="19"/>
      <c r="C1066" s="19"/>
      <c r="D1066" s="19"/>
      <c r="E1066" s="20"/>
      <c r="F1066" s="26"/>
      <c r="G1066" s="26"/>
    </row>
    <row r="1067" ht="15.75" customHeight="1">
      <c r="A1067" s="19"/>
      <c r="B1067" s="19"/>
      <c r="C1067" s="19"/>
      <c r="D1067" s="19"/>
      <c r="E1067" s="19"/>
      <c r="F1067" s="26"/>
      <c r="G1067" s="26"/>
    </row>
    <row r="1068" ht="15.75" customHeight="1">
      <c r="A1068" s="18"/>
      <c r="B1068" s="18"/>
      <c r="C1068" s="18"/>
      <c r="D1068" s="18"/>
      <c r="E1068" s="19"/>
      <c r="F1068" s="26"/>
      <c r="G1068" s="26"/>
    </row>
    <row r="1069" ht="15.75" customHeight="1">
      <c r="A1069" s="21"/>
      <c r="B1069" s="21"/>
      <c r="C1069" s="21"/>
      <c r="D1069" s="21"/>
      <c r="E1069" s="20"/>
      <c r="F1069" s="26"/>
      <c r="G1069" s="26"/>
    </row>
    <row r="1070" ht="15.75" customHeight="1">
      <c r="A1070" s="21"/>
      <c r="B1070" s="21"/>
      <c r="C1070" s="21"/>
      <c r="D1070" s="21"/>
      <c r="E1070" s="22"/>
      <c r="F1070" s="26"/>
      <c r="G1070" s="26"/>
    </row>
    <row r="1071" ht="15.75" customHeight="1">
      <c r="A1071" s="21"/>
      <c r="B1071" s="21"/>
      <c r="C1071" s="21"/>
      <c r="D1071" s="21"/>
      <c r="E1071" s="22"/>
      <c r="F1071" s="26"/>
      <c r="G1071" s="26"/>
    </row>
    <row r="1072" ht="15.75" customHeight="1">
      <c r="A1072" s="18"/>
      <c r="B1072" s="18"/>
      <c r="C1072" s="18"/>
      <c r="D1072" s="18"/>
      <c r="E1072" s="20"/>
      <c r="F1072" s="26"/>
      <c r="G1072" s="26"/>
    </row>
  </sheetData>
  <printOptions/>
  <pageMargins bottom="0.5511811023622047" footer="0.0" header="0.0" left="0.7086614173228347" right="0.31496062992125984" top="0.35433070866141736"/>
  <pageSetup paperSize="9" scale="67" orientation="portrait"/>
  <headerFooter>
    <oddFooter>&amp;C&amp;P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/>
  </sheetPr>
  <sheetViews>
    <sheetView workbookViewId="0"/>
  </sheetViews>
  <sheetFormatPr customHeight="1" defaultColWidth="12.63" defaultRowHeight="15.0"/>
  <cols>
    <col customWidth="1" min="1" max="1" width="20.25"/>
    <col customWidth="1" min="2" max="2" width="19.38"/>
    <col customWidth="1" min="3" max="3" width="23.63"/>
    <col customWidth="1" min="4" max="4" width="26.25"/>
    <col customWidth="1" hidden="1" min="5" max="5" width="18.38"/>
    <col customWidth="1" min="6" max="11" width="14.38"/>
  </cols>
  <sheetData>
    <row r="1">
      <c r="A1" s="1"/>
      <c r="B1" s="2"/>
      <c r="C1" s="1"/>
      <c r="D1" s="3" t="s">
        <v>0</v>
      </c>
      <c r="E1" s="4"/>
    </row>
    <row r="2">
      <c r="A2" s="1"/>
      <c r="B2" s="2"/>
      <c r="C2" s="1"/>
      <c r="D2" s="5" t="s">
        <v>1</v>
      </c>
      <c r="E2" s="4"/>
    </row>
    <row r="3">
      <c r="A3" s="1"/>
      <c r="B3" s="2"/>
      <c r="C3" s="1"/>
      <c r="D3" s="5" t="s">
        <v>2</v>
      </c>
      <c r="E3" s="4"/>
    </row>
    <row r="4">
      <c r="A4" s="1"/>
      <c r="B4" s="2"/>
      <c r="C4" s="1"/>
      <c r="D4" s="5"/>
      <c r="E4" s="4"/>
    </row>
    <row r="5">
      <c r="A5" s="1"/>
      <c r="B5" s="2"/>
      <c r="C5" s="1"/>
      <c r="D5" s="5" t="s">
        <v>3</v>
      </c>
      <c r="E5" s="4"/>
    </row>
    <row r="6">
      <c r="A6" s="1"/>
      <c r="B6" s="2"/>
      <c r="C6" s="1"/>
      <c r="D6" s="5"/>
      <c r="E6" s="4"/>
    </row>
    <row r="7">
      <c r="A7" s="1"/>
      <c r="B7" s="2"/>
      <c r="C7" s="1"/>
      <c r="D7" s="5" t="s">
        <v>4</v>
      </c>
      <c r="E7" s="4"/>
    </row>
    <row r="8">
      <c r="A8" s="6"/>
      <c r="B8" s="6"/>
      <c r="C8" s="6"/>
      <c r="D8" s="6"/>
      <c r="E8" s="6"/>
    </row>
    <row r="9">
      <c r="A9" s="31"/>
      <c r="B9" s="31"/>
      <c r="C9" s="31"/>
      <c r="D9" s="31"/>
      <c r="E9" s="31"/>
    </row>
    <row r="10" ht="92.25" customHeight="1">
      <c r="A10" s="8" t="s">
        <v>5</v>
      </c>
      <c r="B10" s="8" t="s">
        <v>6</v>
      </c>
      <c r="C10" s="8" t="s">
        <v>7</v>
      </c>
      <c r="D10" s="8" t="s">
        <v>8</v>
      </c>
      <c r="E10" s="8" t="s">
        <v>9</v>
      </c>
    </row>
    <row r="11">
      <c r="A11" s="9" t="s">
        <v>10</v>
      </c>
      <c r="B11" s="9" t="s">
        <v>11</v>
      </c>
      <c r="C11" s="9" t="s">
        <v>70</v>
      </c>
      <c r="D11" s="9" t="s">
        <v>2397</v>
      </c>
      <c r="E11" s="9"/>
    </row>
    <row r="12">
      <c r="A12" s="9"/>
      <c r="B12" s="9"/>
      <c r="C12" s="9" t="s">
        <v>41</v>
      </c>
      <c r="D12" s="9" t="s">
        <v>2398</v>
      </c>
      <c r="E12" s="9"/>
    </row>
    <row r="13">
      <c r="A13" s="9"/>
      <c r="B13" s="9"/>
      <c r="C13" s="9" t="s">
        <v>2399</v>
      </c>
      <c r="D13" s="9" t="s">
        <v>2400</v>
      </c>
      <c r="E13" s="9"/>
    </row>
    <row r="14">
      <c r="A14" s="9"/>
      <c r="B14" s="9"/>
      <c r="C14" s="9" t="s">
        <v>33</v>
      </c>
      <c r="D14" s="9">
        <v>26.0</v>
      </c>
      <c r="E14" s="9"/>
    </row>
    <row r="15">
      <c r="A15" s="9" t="s">
        <v>2401</v>
      </c>
      <c r="B15" s="9"/>
      <c r="C15" s="9"/>
      <c r="D15" s="9"/>
      <c r="E15" s="9"/>
    </row>
    <row r="16">
      <c r="A16" s="9" t="s">
        <v>2401</v>
      </c>
      <c r="B16" s="11"/>
      <c r="C16" s="9"/>
      <c r="D16" s="9"/>
      <c r="E16" s="9"/>
    </row>
    <row r="17">
      <c r="A17" s="9" t="s">
        <v>1360</v>
      </c>
      <c r="B17" s="9" t="s">
        <v>11</v>
      </c>
      <c r="C17" s="9" t="s">
        <v>30</v>
      </c>
      <c r="D17" s="9">
        <v>8.0</v>
      </c>
      <c r="E17" s="9"/>
    </row>
    <row r="18">
      <c r="A18" s="9" t="s">
        <v>1362</v>
      </c>
      <c r="B18" s="9"/>
      <c r="C18" s="9"/>
      <c r="D18" s="9"/>
      <c r="E18" s="9"/>
    </row>
    <row r="19">
      <c r="A19" s="9" t="s">
        <v>2402</v>
      </c>
      <c r="B19" s="9"/>
      <c r="C19" s="9"/>
      <c r="D19" s="9"/>
      <c r="E19" s="9"/>
    </row>
    <row r="20">
      <c r="A20" s="9" t="s">
        <v>2402</v>
      </c>
      <c r="B20" s="11"/>
      <c r="C20" s="9"/>
      <c r="D20" s="9"/>
      <c r="E20" s="9"/>
    </row>
    <row r="21" ht="15.75" customHeight="1">
      <c r="A21" s="9" t="s">
        <v>2403</v>
      </c>
      <c r="B21" s="11"/>
      <c r="C21" s="9"/>
      <c r="D21" s="9"/>
      <c r="E21" s="9"/>
    </row>
    <row r="22" ht="15.75" customHeight="1">
      <c r="A22" s="9" t="s">
        <v>2404</v>
      </c>
      <c r="B22" s="9"/>
      <c r="C22" s="9"/>
      <c r="D22" s="9"/>
      <c r="E22" s="9"/>
    </row>
    <row r="23" ht="15.75" customHeight="1">
      <c r="A23" s="9" t="s">
        <v>2405</v>
      </c>
      <c r="B23" s="9"/>
      <c r="C23" s="9"/>
      <c r="D23" s="9"/>
      <c r="E23" s="9"/>
    </row>
    <row r="24" ht="15.75" customHeight="1">
      <c r="A24" s="9" t="s">
        <v>10</v>
      </c>
      <c r="B24" s="9" t="s">
        <v>11</v>
      </c>
      <c r="C24" s="9" t="s">
        <v>1401</v>
      </c>
      <c r="D24" s="9" t="s">
        <v>2406</v>
      </c>
      <c r="E24" s="9" t="s">
        <v>320</v>
      </c>
    </row>
    <row r="25" ht="15.75" customHeight="1">
      <c r="A25" s="9"/>
      <c r="B25" s="9"/>
      <c r="C25" s="9" t="s">
        <v>1402</v>
      </c>
      <c r="D25" s="9" t="s">
        <v>1399</v>
      </c>
      <c r="E25" s="9"/>
    </row>
    <row r="26" ht="15.75" customHeight="1">
      <c r="A26" s="9"/>
      <c r="B26" s="9"/>
      <c r="C26" s="9" t="s">
        <v>2407</v>
      </c>
      <c r="D26" s="9">
        <v>20.0</v>
      </c>
      <c r="E26" s="9"/>
    </row>
    <row r="27" ht="15.75" customHeight="1">
      <c r="A27" s="9"/>
      <c r="B27" s="9"/>
      <c r="C27" s="9" t="s">
        <v>86</v>
      </c>
      <c r="D27" s="9">
        <v>34.38</v>
      </c>
      <c r="E27" s="9"/>
    </row>
    <row r="28" ht="15.75" customHeight="1">
      <c r="A28" s="9"/>
      <c r="B28" s="9"/>
      <c r="C28" s="9" t="s">
        <v>17</v>
      </c>
      <c r="D28" s="9" t="s">
        <v>2408</v>
      </c>
      <c r="E28" s="9"/>
    </row>
    <row r="29" ht="15.75" customHeight="1">
      <c r="A29" s="9"/>
      <c r="B29" s="9"/>
      <c r="C29" s="9" t="s">
        <v>2154</v>
      </c>
      <c r="D29" s="9" t="s">
        <v>2409</v>
      </c>
      <c r="E29" s="9"/>
    </row>
    <row r="30" ht="15.75" customHeight="1">
      <c r="A30" s="9"/>
      <c r="B30" s="9"/>
      <c r="C30" s="9" t="s">
        <v>2410</v>
      </c>
      <c r="D30" s="9" t="s">
        <v>2411</v>
      </c>
      <c r="E30" s="9"/>
    </row>
    <row r="31" ht="15.75" customHeight="1">
      <c r="A31" s="9"/>
      <c r="B31" s="9"/>
      <c r="C31" s="9" t="s">
        <v>2412</v>
      </c>
      <c r="D31" s="9" t="s">
        <v>2413</v>
      </c>
      <c r="E31" s="9"/>
    </row>
    <row r="32" ht="15.75" customHeight="1">
      <c r="A32" s="9"/>
      <c r="B32" s="9"/>
      <c r="C32" s="9" t="s">
        <v>2414</v>
      </c>
      <c r="D32" s="9" t="s">
        <v>2415</v>
      </c>
      <c r="E32" s="9"/>
    </row>
    <row r="33" ht="15.75" customHeight="1">
      <c r="A33" s="9"/>
      <c r="B33" s="9"/>
      <c r="C33" s="9" t="s">
        <v>106</v>
      </c>
      <c r="D33" s="9" t="s">
        <v>2416</v>
      </c>
      <c r="E33" s="9"/>
    </row>
    <row r="34" ht="15.75" customHeight="1">
      <c r="A34" s="9"/>
      <c r="B34" s="9"/>
      <c r="C34" s="9" t="s">
        <v>2417</v>
      </c>
      <c r="D34" s="9" t="s">
        <v>2418</v>
      </c>
      <c r="E34" s="9" t="s">
        <v>61</v>
      </c>
    </row>
    <row r="35" ht="15.75" customHeight="1">
      <c r="A35" s="9"/>
      <c r="B35" s="9"/>
      <c r="C35" s="9" t="s">
        <v>2419</v>
      </c>
      <c r="D35" s="9" t="s">
        <v>2420</v>
      </c>
      <c r="E35" s="9"/>
    </row>
    <row r="36" ht="15.75" customHeight="1">
      <c r="A36" s="9"/>
      <c r="B36" s="9"/>
      <c r="C36" s="9" t="s">
        <v>2421</v>
      </c>
      <c r="D36" s="9">
        <v>137.139</v>
      </c>
      <c r="E36" s="9"/>
    </row>
    <row r="37" ht="15.75" customHeight="1">
      <c r="A37" s="9" t="s">
        <v>10</v>
      </c>
      <c r="B37" s="9" t="s">
        <v>11</v>
      </c>
      <c r="C37" s="9" t="s">
        <v>36</v>
      </c>
      <c r="D37" s="9" t="s">
        <v>2422</v>
      </c>
      <c r="E37" s="9"/>
    </row>
    <row r="38" ht="15.75" customHeight="1">
      <c r="A38" s="9"/>
      <c r="B38" s="9"/>
      <c r="C38" s="9" t="s">
        <v>41</v>
      </c>
      <c r="D38" s="9" t="s">
        <v>2423</v>
      </c>
      <c r="E38" s="9" t="s">
        <v>35</v>
      </c>
    </row>
    <row r="39" ht="15.75" customHeight="1">
      <c r="A39" s="9"/>
      <c r="B39" s="9"/>
      <c r="C39" s="9" t="s">
        <v>2424</v>
      </c>
      <c r="D39" s="9">
        <v>2.0</v>
      </c>
      <c r="E39" s="9"/>
    </row>
    <row r="40" ht="15.75" customHeight="1">
      <c r="A40" s="9"/>
      <c r="B40" s="9"/>
      <c r="C40" s="9" t="s">
        <v>70</v>
      </c>
      <c r="D40" s="9" t="s">
        <v>2425</v>
      </c>
      <c r="E40" s="9" t="s">
        <v>46</v>
      </c>
    </row>
    <row r="41" ht="15.75" customHeight="1">
      <c r="A41" s="9"/>
      <c r="B41" s="9"/>
      <c r="C41" s="9" t="s">
        <v>2426</v>
      </c>
      <c r="D41" s="9">
        <v>6.0</v>
      </c>
      <c r="E41" s="9"/>
    </row>
    <row r="42" ht="15.75" customHeight="1">
      <c r="A42" s="9" t="s">
        <v>2427</v>
      </c>
      <c r="B42" s="9" t="s">
        <v>43</v>
      </c>
      <c r="C42" s="9" t="s">
        <v>95</v>
      </c>
      <c r="D42" s="9">
        <v>6.0</v>
      </c>
      <c r="E42" s="9"/>
    </row>
    <row r="43" ht="27.0" customHeight="1">
      <c r="A43" s="9" t="s">
        <v>10</v>
      </c>
      <c r="B43" s="9" t="s">
        <v>43</v>
      </c>
      <c r="C43" s="9" t="s">
        <v>58</v>
      </c>
      <c r="D43" s="9" t="s">
        <v>2428</v>
      </c>
      <c r="E43" s="9" t="s">
        <v>35</v>
      </c>
    </row>
    <row r="44" ht="15.75" customHeight="1">
      <c r="A44" s="9"/>
      <c r="B44" s="9"/>
      <c r="C44" s="9" t="s">
        <v>68</v>
      </c>
      <c r="D44" s="9" t="s">
        <v>677</v>
      </c>
      <c r="E44" s="9"/>
    </row>
    <row r="45" ht="15.75" customHeight="1">
      <c r="A45" s="9"/>
      <c r="B45" s="9"/>
      <c r="C45" s="9" t="s">
        <v>70</v>
      </c>
      <c r="D45" s="9">
        <v>226.0</v>
      </c>
      <c r="E45" s="9"/>
    </row>
    <row r="46" ht="15.75" customHeight="1">
      <c r="A46" s="9"/>
      <c r="B46" s="9"/>
      <c r="C46" s="9" t="s">
        <v>63</v>
      </c>
      <c r="D46" s="9" t="s">
        <v>2429</v>
      </c>
      <c r="E46" s="9"/>
    </row>
    <row r="47" ht="15.75" customHeight="1">
      <c r="A47" s="9"/>
      <c r="B47" s="9"/>
      <c r="C47" s="9" t="s">
        <v>54</v>
      </c>
      <c r="D47" s="9" t="s">
        <v>2430</v>
      </c>
      <c r="E47" s="9"/>
    </row>
    <row r="48" ht="15.75" customHeight="1">
      <c r="A48" s="9"/>
      <c r="B48" s="9"/>
      <c r="C48" s="9" t="s">
        <v>41</v>
      </c>
      <c r="D48" s="9" t="s">
        <v>2431</v>
      </c>
      <c r="E48" s="9"/>
    </row>
    <row r="49" ht="15.75" customHeight="1">
      <c r="A49" s="9"/>
      <c r="B49" s="9"/>
      <c r="C49" s="9" t="s">
        <v>51</v>
      </c>
      <c r="D49" s="9" t="s">
        <v>2432</v>
      </c>
      <c r="E49" s="9"/>
    </row>
    <row r="50" ht="15.75" customHeight="1">
      <c r="A50" s="9" t="s">
        <v>2433</v>
      </c>
      <c r="B50" s="9"/>
      <c r="C50" s="9"/>
      <c r="D50" s="9"/>
      <c r="E50" s="9"/>
    </row>
    <row r="51" ht="15.75" customHeight="1">
      <c r="A51" s="9" t="s">
        <v>10</v>
      </c>
      <c r="B51" s="9" t="s">
        <v>43</v>
      </c>
      <c r="C51" s="9" t="s">
        <v>2424</v>
      </c>
      <c r="D51" s="9"/>
      <c r="E51" s="9"/>
    </row>
    <row r="52" ht="15.75" customHeight="1">
      <c r="A52" s="9"/>
      <c r="B52" s="9"/>
      <c r="C52" s="9" t="s">
        <v>95</v>
      </c>
      <c r="D52" s="9" t="s">
        <v>2434</v>
      </c>
      <c r="E52" s="9"/>
    </row>
    <row r="53" ht="15.75" customHeight="1">
      <c r="A53" s="9"/>
      <c r="B53" s="9"/>
      <c r="C53" s="9" t="s">
        <v>97</v>
      </c>
      <c r="D53" s="9">
        <v>4.0</v>
      </c>
      <c r="E53" s="9"/>
    </row>
    <row r="54" ht="15.75" customHeight="1">
      <c r="A54" s="9"/>
      <c r="B54" s="9"/>
      <c r="C54" s="9" t="s">
        <v>36</v>
      </c>
      <c r="D54" s="9" t="s">
        <v>2435</v>
      </c>
      <c r="E54" s="9"/>
    </row>
    <row r="55" ht="15.75" customHeight="1">
      <c r="A55" s="9" t="s">
        <v>10</v>
      </c>
      <c r="B55" s="9" t="s">
        <v>11</v>
      </c>
      <c r="C55" s="9" t="s">
        <v>1365</v>
      </c>
      <c r="D55" s="9">
        <v>2.0</v>
      </c>
      <c r="E55" s="9"/>
    </row>
    <row r="56" ht="15.75" customHeight="1">
      <c r="A56" s="9"/>
      <c r="B56" s="9"/>
      <c r="C56" s="9" t="s">
        <v>1349</v>
      </c>
      <c r="D56" s="9">
        <v>5.0</v>
      </c>
      <c r="E56" s="9" t="s">
        <v>281</v>
      </c>
    </row>
    <row r="57" ht="15.75" customHeight="1">
      <c r="A57" s="9"/>
      <c r="B57" s="9"/>
      <c r="C57" s="9" t="s">
        <v>12</v>
      </c>
      <c r="D57" s="9" t="s">
        <v>2436</v>
      </c>
      <c r="E57" s="9" t="s">
        <v>508</v>
      </c>
    </row>
    <row r="58" ht="15.75" customHeight="1">
      <c r="A58" s="9"/>
      <c r="B58" s="9"/>
      <c r="C58" s="9" t="s">
        <v>17</v>
      </c>
      <c r="D58" s="9" t="s">
        <v>2437</v>
      </c>
      <c r="E58" s="9"/>
    </row>
    <row r="59" ht="15.75" customHeight="1">
      <c r="A59" s="9"/>
      <c r="B59" s="9"/>
      <c r="C59" s="9" t="s">
        <v>15</v>
      </c>
      <c r="D59" s="9" t="s">
        <v>2438</v>
      </c>
      <c r="E59" s="9"/>
    </row>
    <row r="60" ht="15.75" customHeight="1">
      <c r="A60" s="9" t="s">
        <v>2439</v>
      </c>
      <c r="B60" s="9"/>
      <c r="C60" s="9"/>
      <c r="D60" s="9"/>
      <c r="E60" s="9"/>
    </row>
    <row r="61" ht="15.75" customHeight="1">
      <c r="A61" s="9" t="s">
        <v>2440</v>
      </c>
      <c r="B61" s="9"/>
      <c r="C61" s="9"/>
      <c r="D61" s="9"/>
      <c r="E61" s="9"/>
    </row>
    <row r="62" ht="15.75" customHeight="1">
      <c r="A62" s="9" t="s">
        <v>2439</v>
      </c>
      <c r="B62" s="9"/>
      <c r="C62" s="9"/>
      <c r="D62" s="9"/>
      <c r="E62" s="9"/>
    </row>
    <row r="63" ht="15.75" customHeight="1">
      <c r="A63" s="9" t="s">
        <v>2441</v>
      </c>
      <c r="B63" s="9" t="s">
        <v>11</v>
      </c>
      <c r="C63" s="9" t="s">
        <v>1401</v>
      </c>
      <c r="D63" s="9" t="s">
        <v>2442</v>
      </c>
      <c r="E63" s="9"/>
    </row>
    <row r="64" ht="15.75" customHeight="1">
      <c r="A64" s="9"/>
      <c r="B64" s="9"/>
      <c r="C64" s="9" t="s">
        <v>2443</v>
      </c>
      <c r="D64" s="9" t="s">
        <v>2444</v>
      </c>
      <c r="E64" s="9" t="s">
        <v>46</v>
      </c>
    </row>
    <row r="65" ht="15.75" customHeight="1">
      <c r="A65" s="9"/>
      <c r="B65" s="9"/>
      <c r="C65" s="9" t="s">
        <v>2421</v>
      </c>
      <c r="D65" s="9" t="s">
        <v>2445</v>
      </c>
      <c r="E65" s="9"/>
    </row>
    <row r="66" ht="15.75" customHeight="1">
      <c r="A66" s="9"/>
      <c r="B66" s="9"/>
      <c r="C66" s="9" t="s">
        <v>2154</v>
      </c>
      <c r="D66" s="12" t="s">
        <v>2446</v>
      </c>
      <c r="E66" s="9"/>
    </row>
    <row r="67" ht="15.75" customHeight="1">
      <c r="A67" s="9"/>
      <c r="B67" s="9"/>
      <c r="C67" s="9" t="s">
        <v>2414</v>
      </c>
      <c r="D67" s="12" t="s">
        <v>2447</v>
      </c>
      <c r="E67" s="9" t="s">
        <v>2448</v>
      </c>
    </row>
    <row r="68" ht="15.75" customHeight="1">
      <c r="A68" s="9"/>
      <c r="B68" s="9"/>
      <c r="C68" s="9" t="s">
        <v>2449</v>
      </c>
      <c r="D68" s="12" t="s">
        <v>2450</v>
      </c>
      <c r="E68" s="9"/>
    </row>
    <row r="69" ht="15.75" customHeight="1">
      <c r="A69" s="9"/>
      <c r="B69" s="9"/>
      <c r="C69" s="9" t="s">
        <v>2451</v>
      </c>
      <c r="D69" s="12" t="s">
        <v>2452</v>
      </c>
      <c r="E69" s="9"/>
    </row>
    <row r="70" ht="15.75" customHeight="1">
      <c r="A70" s="9"/>
      <c r="B70" s="9"/>
      <c r="C70" s="9" t="s">
        <v>2419</v>
      </c>
      <c r="D70" s="12" t="s">
        <v>2453</v>
      </c>
      <c r="E70" s="9"/>
    </row>
    <row r="71" ht="15.75" customHeight="1">
      <c r="A71" s="9" t="s">
        <v>2454</v>
      </c>
      <c r="B71" s="9"/>
      <c r="C71" s="9"/>
      <c r="D71" s="9"/>
      <c r="E71" s="9"/>
    </row>
    <row r="72" ht="41.25" customHeight="1">
      <c r="A72" s="9" t="s">
        <v>10</v>
      </c>
      <c r="B72" s="12" t="s">
        <v>112</v>
      </c>
      <c r="C72" s="12" t="s">
        <v>300</v>
      </c>
      <c r="D72" s="12" t="s">
        <v>2455</v>
      </c>
      <c r="E72" s="12" t="s">
        <v>302</v>
      </c>
    </row>
    <row r="73" ht="41.25" customHeight="1">
      <c r="A73" s="9"/>
      <c r="B73" s="12"/>
      <c r="C73" s="12" t="s">
        <v>292</v>
      </c>
      <c r="D73" s="12" t="s">
        <v>2456</v>
      </c>
      <c r="E73" s="12" t="s">
        <v>302</v>
      </c>
    </row>
    <row r="74" ht="41.25" customHeight="1">
      <c r="A74" s="9"/>
      <c r="B74" s="12"/>
      <c r="C74" s="12" t="s">
        <v>304</v>
      </c>
      <c r="D74" s="12" t="s">
        <v>305</v>
      </c>
      <c r="E74" s="12" t="s">
        <v>281</v>
      </c>
    </row>
    <row r="75" ht="15.75" customHeight="1">
      <c r="A75" s="9"/>
      <c r="B75" s="12"/>
      <c r="C75" s="12" t="s">
        <v>2457</v>
      </c>
      <c r="D75" s="12" t="s">
        <v>2458</v>
      </c>
      <c r="E75" s="12" t="s">
        <v>61</v>
      </c>
    </row>
    <row r="76" ht="15.75" customHeight="1">
      <c r="A76" s="9"/>
      <c r="B76" s="12"/>
      <c r="C76" s="12" t="s">
        <v>2132</v>
      </c>
      <c r="D76" s="12" t="s">
        <v>2459</v>
      </c>
      <c r="E76" s="12" t="s">
        <v>302</v>
      </c>
    </row>
    <row r="77" ht="15.75" customHeight="1">
      <c r="A77" s="9"/>
      <c r="B77" s="12"/>
      <c r="C77" s="12" t="s">
        <v>1924</v>
      </c>
      <c r="D77" s="12" t="s">
        <v>2460</v>
      </c>
      <c r="E77" s="12" t="s">
        <v>302</v>
      </c>
    </row>
    <row r="78" ht="15.75" customHeight="1">
      <c r="A78" s="9"/>
      <c r="B78" s="12"/>
      <c r="C78" s="12" t="s">
        <v>2461</v>
      </c>
      <c r="D78" s="12" t="s">
        <v>2462</v>
      </c>
      <c r="E78" s="12" t="s">
        <v>302</v>
      </c>
    </row>
    <row r="79" ht="15.75" customHeight="1">
      <c r="A79" s="9"/>
      <c r="B79" s="12"/>
      <c r="C79" s="12" t="s">
        <v>2463</v>
      </c>
      <c r="D79" s="12" t="s">
        <v>2464</v>
      </c>
      <c r="E79" s="12" t="s">
        <v>302</v>
      </c>
    </row>
    <row r="80" ht="15.75" customHeight="1">
      <c r="A80" s="9"/>
      <c r="B80" s="12"/>
      <c r="C80" s="12" t="s">
        <v>2465</v>
      </c>
      <c r="D80" s="12" t="s">
        <v>2466</v>
      </c>
      <c r="E80" s="12" t="s">
        <v>302</v>
      </c>
    </row>
    <row r="81" ht="15.75" customHeight="1">
      <c r="A81" s="9"/>
      <c r="B81" s="12"/>
      <c r="C81" s="12" t="s">
        <v>2467</v>
      </c>
      <c r="D81" s="12" t="s">
        <v>2468</v>
      </c>
      <c r="E81" s="12" t="s">
        <v>302</v>
      </c>
    </row>
    <row r="82" ht="15.75" customHeight="1">
      <c r="A82" s="9"/>
      <c r="B82" s="12"/>
      <c r="C82" s="12" t="s">
        <v>2469</v>
      </c>
      <c r="D82" s="12" t="s">
        <v>2470</v>
      </c>
      <c r="E82" s="12" t="s">
        <v>302</v>
      </c>
    </row>
    <row r="83" ht="15.75" customHeight="1">
      <c r="A83" s="9"/>
      <c r="B83" s="12"/>
      <c r="C83" s="12" t="s">
        <v>2471</v>
      </c>
      <c r="D83" s="12" t="s">
        <v>2472</v>
      </c>
      <c r="E83" s="12" t="s">
        <v>302</v>
      </c>
    </row>
    <row r="84" ht="15.75" customHeight="1">
      <c r="A84" s="9"/>
      <c r="B84" s="12"/>
      <c r="C84" s="12" t="s">
        <v>2223</v>
      </c>
      <c r="D84" s="12" t="s">
        <v>2473</v>
      </c>
      <c r="E84" s="12"/>
    </row>
    <row r="85" ht="15.75" customHeight="1">
      <c r="A85" s="9"/>
      <c r="B85" s="12"/>
      <c r="C85" s="12" t="s">
        <v>2474</v>
      </c>
      <c r="D85" s="12" t="s">
        <v>2475</v>
      </c>
      <c r="E85" s="12" t="s">
        <v>302</v>
      </c>
    </row>
    <row r="86" ht="15.75" customHeight="1">
      <c r="A86" s="9"/>
      <c r="B86" s="12"/>
      <c r="C86" s="12" t="s">
        <v>302</v>
      </c>
      <c r="D86" s="12" t="s">
        <v>2476</v>
      </c>
      <c r="E86" s="12" t="s">
        <v>302</v>
      </c>
    </row>
    <row r="87" ht="15.75" customHeight="1">
      <c r="A87" s="9"/>
      <c r="B87" s="12"/>
      <c r="C87" s="12" t="s">
        <v>2477</v>
      </c>
      <c r="D87" s="12" t="s">
        <v>2478</v>
      </c>
      <c r="E87" s="12" t="s">
        <v>361</v>
      </c>
    </row>
    <row r="88" ht="15.75" customHeight="1">
      <c r="A88" s="9"/>
      <c r="B88" s="12"/>
      <c r="C88" s="12" t="s">
        <v>292</v>
      </c>
      <c r="D88" s="12" t="s">
        <v>2479</v>
      </c>
      <c r="E88" s="12" t="s">
        <v>61</v>
      </c>
    </row>
    <row r="89" ht="15.75" customHeight="1">
      <c r="A89" s="9"/>
      <c r="B89" s="12"/>
      <c r="C89" s="12" t="s">
        <v>298</v>
      </c>
      <c r="D89" s="12" t="s">
        <v>2480</v>
      </c>
      <c r="E89" s="12" t="s">
        <v>302</v>
      </c>
    </row>
    <row r="90" ht="15.75" customHeight="1">
      <c r="A90" s="9"/>
      <c r="B90" s="12"/>
      <c r="C90" s="12" t="s">
        <v>2481</v>
      </c>
      <c r="D90" s="12" t="s">
        <v>2482</v>
      </c>
      <c r="E90" s="12"/>
    </row>
    <row r="91" ht="15.75" customHeight="1">
      <c r="A91" s="9"/>
      <c r="B91" s="12"/>
      <c r="C91" s="12" t="s">
        <v>2483</v>
      </c>
      <c r="D91" s="12" t="s">
        <v>2484</v>
      </c>
      <c r="E91" s="12" t="s">
        <v>302</v>
      </c>
    </row>
    <row r="92" ht="15.75" customHeight="1">
      <c r="A92" s="9" t="s">
        <v>10</v>
      </c>
      <c r="B92" s="9" t="s">
        <v>112</v>
      </c>
      <c r="C92" s="9" t="s">
        <v>298</v>
      </c>
      <c r="D92" s="9" t="s">
        <v>2485</v>
      </c>
      <c r="E92" s="9"/>
    </row>
    <row r="93" ht="15.75" customHeight="1">
      <c r="A93" s="9"/>
      <c r="B93" s="9"/>
      <c r="C93" s="9" t="s">
        <v>296</v>
      </c>
      <c r="D93" s="9" t="s">
        <v>2486</v>
      </c>
      <c r="E93" s="9"/>
    </row>
    <row r="94" ht="15.75" customHeight="1">
      <c r="A94" s="9"/>
      <c r="B94" s="9"/>
      <c r="C94" s="9" t="s">
        <v>2487</v>
      </c>
      <c r="D94" s="9" t="s">
        <v>2488</v>
      </c>
      <c r="E94" s="9"/>
    </row>
    <row r="95" ht="15.75" customHeight="1">
      <c r="A95" s="9"/>
      <c r="B95" s="9"/>
      <c r="C95" s="9" t="s">
        <v>2489</v>
      </c>
      <c r="D95" s="9" t="s">
        <v>2490</v>
      </c>
      <c r="E95" s="9"/>
    </row>
    <row r="96" ht="15.75" customHeight="1">
      <c r="A96" s="9"/>
      <c r="B96" s="9"/>
      <c r="C96" s="9" t="s">
        <v>2491</v>
      </c>
      <c r="D96" s="9" t="s">
        <v>2492</v>
      </c>
      <c r="E96" s="9" t="s">
        <v>61</v>
      </c>
    </row>
    <row r="97" ht="15.75" customHeight="1">
      <c r="A97" s="9"/>
      <c r="B97" s="9"/>
      <c r="C97" s="9" t="s">
        <v>284</v>
      </c>
      <c r="D97" s="9">
        <v>3.0</v>
      </c>
      <c r="E97" s="9"/>
    </row>
    <row r="98" ht="15.75" customHeight="1">
      <c r="A98" s="9"/>
      <c r="B98" s="9"/>
      <c r="C98" s="9" t="s">
        <v>113</v>
      </c>
      <c r="D98" s="9" t="s">
        <v>2493</v>
      </c>
      <c r="E98" s="9" t="s">
        <v>2494</v>
      </c>
    </row>
    <row r="99" ht="15.75" customHeight="1">
      <c r="A99" s="9"/>
      <c r="B99" s="9"/>
      <c r="C99" s="9" t="s">
        <v>133</v>
      </c>
      <c r="D99" s="9" t="s">
        <v>2495</v>
      </c>
      <c r="E99" s="9" t="s">
        <v>294</v>
      </c>
    </row>
    <row r="100" ht="15.75" customHeight="1">
      <c r="A100" s="9"/>
      <c r="B100" s="9"/>
      <c r="C100" s="9" t="s">
        <v>292</v>
      </c>
      <c r="D100" s="9" t="s">
        <v>2496</v>
      </c>
      <c r="E100" s="9" t="s">
        <v>61</v>
      </c>
    </row>
    <row r="101" ht="15.75" customHeight="1">
      <c r="A101" s="9"/>
      <c r="B101" s="9"/>
      <c r="C101" s="9" t="s">
        <v>115</v>
      </c>
      <c r="D101" s="9" t="s">
        <v>2497</v>
      </c>
      <c r="E101" s="9"/>
    </row>
    <row r="102" ht="15.75" customHeight="1">
      <c r="A102" s="9"/>
      <c r="B102" s="9"/>
      <c r="C102" s="9" t="s">
        <v>2498</v>
      </c>
      <c r="D102" s="9" t="s">
        <v>2499</v>
      </c>
      <c r="E102" s="9"/>
    </row>
    <row r="103" ht="15.75" customHeight="1">
      <c r="A103" s="9"/>
      <c r="B103" s="9"/>
      <c r="C103" s="9" t="s">
        <v>2500</v>
      </c>
      <c r="D103" s="9" t="s">
        <v>1058</v>
      </c>
      <c r="E103" s="9"/>
    </row>
    <row r="104" ht="15.75" customHeight="1">
      <c r="A104" s="9"/>
      <c r="B104" s="9"/>
      <c r="C104" s="9" t="s">
        <v>2501</v>
      </c>
      <c r="D104" s="9" t="s">
        <v>1084</v>
      </c>
      <c r="E104" s="9"/>
    </row>
    <row r="105" ht="15.75" customHeight="1">
      <c r="A105" s="9"/>
      <c r="B105" s="9"/>
      <c r="C105" s="9" t="s">
        <v>2502</v>
      </c>
      <c r="D105" s="9" t="s">
        <v>2503</v>
      </c>
      <c r="E105" s="9"/>
    </row>
    <row r="106" ht="15.75" customHeight="1">
      <c r="A106" s="9"/>
      <c r="B106" s="9"/>
      <c r="C106" s="9" t="s">
        <v>284</v>
      </c>
      <c r="D106" s="9" t="s">
        <v>2504</v>
      </c>
      <c r="E106" s="9"/>
    </row>
    <row r="107" ht="15.75" customHeight="1">
      <c r="A107" s="9" t="s">
        <v>10</v>
      </c>
      <c r="B107" s="9" t="s">
        <v>112</v>
      </c>
      <c r="C107" s="9" t="s">
        <v>2505</v>
      </c>
      <c r="D107" s="9" t="s">
        <v>2506</v>
      </c>
      <c r="E107" s="9"/>
    </row>
    <row r="108" ht="41.25" customHeight="1">
      <c r="A108" s="9"/>
      <c r="B108" s="9"/>
      <c r="C108" s="9" t="s">
        <v>298</v>
      </c>
      <c r="D108" s="9" t="str">
        <f>"1-25"</f>
        <v>1-25</v>
      </c>
      <c r="E108" s="9"/>
    </row>
    <row r="109" ht="15.75" customHeight="1">
      <c r="A109" s="9"/>
      <c r="B109" s="9"/>
      <c r="C109" s="9" t="s">
        <v>2507</v>
      </c>
      <c r="D109" s="9"/>
      <c r="E109" s="9"/>
    </row>
    <row r="110" ht="15.75" customHeight="1">
      <c r="A110" s="9"/>
      <c r="B110" s="9"/>
      <c r="C110" s="9" t="s">
        <v>115</v>
      </c>
      <c r="D110" s="9" t="s">
        <v>2508</v>
      </c>
      <c r="E110" s="9"/>
    </row>
    <row r="111" ht="15.75" customHeight="1">
      <c r="A111" s="9"/>
      <c r="B111" s="9"/>
      <c r="C111" s="9" t="s">
        <v>2498</v>
      </c>
      <c r="D111" s="9" t="s">
        <v>2509</v>
      </c>
      <c r="E111" s="9"/>
    </row>
    <row r="112" ht="15.75" customHeight="1">
      <c r="A112" s="9"/>
      <c r="B112" s="9"/>
      <c r="C112" s="9" t="s">
        <v>129</v>
      </c>
      <c r="D112" s="9" t="s">
        <v>2510</v>
      </c>
      <c r="E112" s="9"/>
    </row>
    <row r="113" ht="15.75" customHeight="1">
      <c r="A113" s="9"/>
      <c r="B113" s="9"/>
      <c r="C113" s="9" t="s">
        <v>2511</v>
      </c>
      <c r="D113" s="9" t="s">
        <v>2512</v>
      </c>
      <c r="E113" s="9"/>
    </row>
    <row r="114" ht="15.75" customHeight="1">
      <c r="A114" s="9"/>
      <c r="B114" s="9"/>
      <c r="C114" s="9" t="s">
        <v>2513</v>
      </c>
      <c r="D114" s="9">
        <v>64.0</v>
      </c>
      <c r="E114" s="9"/>
    </row>
    <row r="115" ht="15.75" customHeight="1">
      <c r="A115" s="9"/>
      <c r="B115" s="9"/>
      <c r="C115" s="9" t="s">
        <v>2514</v>
      </c>
      <c r="D115" s="9" t="s">
        <v>2515</v>
      </c>
      <c r="E115" s="9"/>
    </row>
    <row r="116" ht="15.75" customHeight="1">
      <c r="A116" s="9"/>
      <c r="B116" s="9"/>
      <c r="C116" s="9" t="s">
        <v>170</v>
      </c>
      <c r="D116" s="9" t="s">
        <v>2516</v>
      </c>
      <c r="E116" s="9"/>
    </row>
    <row r="117" ht="15.75" customHeight="1">
      <c r="A117" s="9"/>
      <c r="B117" s="9"/>
      <c r="C117" s="9" t="s">
        <v>127</v>
      </c>
      <c r="D117" s="9" t="s">
        <v>2517</v>
      </c>
      <c r="E117" s="9"/>
    </row>
    <row r="118" ht="15.75" customHeight="1">
      <c r="A118" s="9"/>
      <c r="B118" s="9"/>
      <c r="C118" s="9" t="s">
        <v>2518</v>
      </c>
      <c r="D118" s="9" t="s">
        <v>2519</v>
      </c>
      <c r="E118" s="9"/>
    </row>
    <row r="119" ht="15.75" customHeight="1">
      <c r="A119" s="9"/>
      <c r="B119" s="9"/>
      <c r="C119" s="9" t="s">
        <v>131</v>
      </c>
      <c r="D119" s="9" t="s">
        <v>2520</v>
      </c>
      <c r="E119" s="9"/>
    </row>
    <row r="120" ht="15.75" customHeight="1">
      <c r="A120" s="9"/>
      <c r="B120" s="9"/>
      <c r="C120" s="9" t="s">
        <v>142</v>
      </c>
      <c r="D120" s="9" t="s">
        <v>2521</v>
      </c>
      <c r="E120" s="9"/>
    </row>
    <row r="121" ht="15.75" customHeight="1">
      <c r="A121" s="9"/>
      <c r="B121" s="9"/>
      <c r="C121" s="9" t="s">
        <v>2522</v>
      </c>
      <c r="D121" s="9" t="s">
        <v>2523</v>
      </c>
      <c r="E121" s="9" t="s">
        <v>35</v>
      </c>
    </row>
    <row r="122" ht="15.75" customHeight="1">
      <c r="A122" s="9"/>
      <c r="B122" s="9"/>
      <c r="C122" s="9" t="s">
        <v>209</v>
      </c>
      <c r="D122" s="9" t="s">
        <v>2524</v>
      </c>
      <c r="E122" s="9"/>
    </row>
    <row r="123" ht="15.75" customHeight="1">
      <c r="A123" s="9"/>
      <c r="B123" s="9"/>
      <c r="C123" s="9" t="s">
        <v>202</v>
      </c>
      <c r="D123" s="9" t="s">
        <v>2525</v>
      </c>
      <c r="E123" s="9"/>
    </row>
    <row r="124" ht="15.75" customHeight="1">
      <c r="A124" s="9"/>
      <c r="B124" s="9"/>
      <c r="C124" s="9" t="s">
        <v>2526</v>
      </c>
      <c r="D124" s="9" t="s">
        <v>2527</v>
      </c>
      <c r="E124" s="9"/>
    </row>
    <row r="125" ht="15.75" customHeight="1">
      <c r="A125" s="9"/>
      <c r="B125" s="9"/>
      <c r="C125" s="9" t="s">
        <v>178</v>
      </c>
      <c r="D125" s="9" t="s">
        <v>2528</v>
      </c>
      <c r="E125" s="9"/>
    </row>
    <row r="126" ht="15.75" customHeight="1">
      <c r="A126" s="9"/>
      <c r="B126" s="9"/>
      <c r="C126" s="9" t="s">
        <v>811</v>
      </c>
      <c r="D126" s="9" t="s">
        <v>2529</v>
      </c>
      <c r="E126" s="9"/>
    </row>
    <row r="127" ht="15.75" customHeight="1">
      <c r="A127" s="9"/>
      <c r="B127" s="9"/>
      <c r="C127" s="9" t="s">
        <v>2530</v>
      </c>
      <c r="D127" s="9" t="s">
        <v>2531</v>
      </c>
      <c r="E127" s="9"/>
    </row>
    <row r="128" ht="15.75" customHeight="1">
      <c r="A128" s="9"/>
      <c r="B128" s="9"/>
      <c r="C128" s="9" t="s">
        <v>865</v>
      </c>
      <c r="D128" s="9" t="s">
        <v>2532</v>
      </c>
      <c r="E128" s="9"/>
    </row>
    <row r="129" ht="15.75" customHeight="1">
      <c r="A129" s="9"/>
      <c r="B129" s="9"/>
      <c r="C129" s="9" t="s">
        <v>204</v>
      </c>
      <c r="D129" s="9" t="s">
        <v>2533</v>
      </c>
      <c r="E129" s="9"/>
    </row>
    <row r="130" ht="15.75" customHeight="1">
      <c r="A130" s="9"/>
      <c r="B130" s="9"/>
      <c r="C130" s="9" t="s">
        <v>1923</v>
      </c>
      <c r="D130" s="9" t="s">
        <v>2534</v>
      </c>
      <c r="E130" s="9"/>
    </row>
    <row r="131" ht="15.75" customHeight="1">
      <c r="A131" s="9"/>
      <c r="B131" s="9"/>
      <c r="C131" s="9" t="s">
        <v>211</v>
      </c>
      <c r="D131" s="9" t="s">
        <v>2535</v>
      </c>
      <c r="E131" s="9"/>
    </row>
    <row r="132" ht="15.75" customHeight="1">
      <c r="A132" s="9"/>
      <c r="B132" s="9"/>
      <c r="C132" s="9" t="s">
        <v>115</v>
      </c>
      <c r="D132" s="9" t="s">
        <v>2536</v>
      </c>
      <c r="E132" s="9" t="s">
        <v>2537</v>
      </c>
    </row>
    <row r="133" ht="15.75" customHeight="1">
      <c r="A133" s="9"/>
      <c r="B133" s="9"/>
      <c r="C133" s="9" t="s">
        <v>2538</v>
      </c>
      <c r="D133" s="9">
        <v>90.0</v>
      </c>
      <c r="E133" s="9" t="s">
        <v>2539</v>
      </c>
    </row>
    <row r="134" ht="15.75" customHeight="1">
      <c r="A134" s="9" t="s">
        <v>10</v>
      </c>
      <c r="B134" s="9" t="s">
        <v>112</v>
      </c>
      <c r="C134" s="9" t="s">
        <v>277</v>
      </c>
      <c r="D134" s="9" t="s">
        <v>2540</v>
      </c>
      <c r="E134" s="9" t="s">
        <v>46</v>
      </c>
    </row>
    <row r="135" ht="15.75" customHeight="1">
      <c r="A135" s="9"/>
      <c r="B135" s="9"/>
      <c r="C135" s="9" t="s">
        <v>115</v>
      </c>
      <c r="D135" s="9" t="s">
        <v>2541</v>
      </c>
      <c r="E135" s="9" t="s">
        <v>281</v>
      </c>
    </row>
    <row r="136" ht="15.75" customHeight="1">
      <c r="A136" s="9"/>
      <c r="B136" s="9"/>
      <c r="C136" s="9" t="s">
        <v>2542</v>
      </c>
      <c r="D136" s="9" t="s">
        <v>2543</v>
      </c>
      <c r="E136" s="9"/>
    </row>
    <row r="137" ht="15.75" customHeight="1">
      <c r="A137" s="9"/>
      <c r="B137" s="9"/>
      <c r="C137" s="9" t="s">
        <v>285</v>
      </c>
      <c r="D137" s="9" t="s">
        <v>2544</v>
      </c>
      <c r="E137" s="9"/>
    </row>
    <row r="138" ht="15.75" customHeight="1">
      <c r="A138" s="9"/>
      <c r="B138" s="9"/>
      <c r="C138" s="9" t="s">
        <v>146</v>
      </c>
      <c r="D138" s="9" t="s">
        <v>287</v>
      </c>
      <c r="E138" s="9"/>
    </row>
    <row r="139" ht="15.75" customHeight="1">
      <c r="A139" s="9"/>
      <c r="B139" s="9"/>
      <c r="C139" s="9" t="s">
        <v>2545</v>
      </c>
      <c r="D139" s="9"/>
      <c r="E139" s="9"/>
    </row>
    <row r="140" ht="15.75" customHeight="1">
      <c r="A140" s="9"/>
      <c r="B140" s="9"/>
      <c r="C140" s="9" t="s">
        <v>133</v>
      </c>
      <c r="D140" s="9" t="s">
        <v>2546</v>
      </c>
      <c r="E140" s="9"/>
    </row>
    <row r="141" ht="15.75" customHeight="1">
      <c r="A141" s="9"/>
      <c r="B141" s="9"/>
      <c r="C141" s="9" t="s">
        <v>2547</v>
      </c>
      <c r="D141" s="9" t="s">
        <v>2548</v>
      </c>
      <c r="E141" s="9"/>
    </row>
    <row r="142" ht="15.0" customHeight="1">
      <c r="A142" s="9"/>
      <c r="B142" s="9"/>
      <c r="C142" s="9" t="s">
        <v>2549</v>
      </c>
      <c r="D142" s="9"/>
      <c r="E142" s="9"/>
    </row>
    <row r="143" ht="15.75" customHeight="1">
      <c r="A143" s="9"/>
      <c r="B143" s="9"/>
      <c r="C143" s="9" t="s">
        <v>2550</v>
      </c>
      <c r="D143" s="15" t="str">
        <f>"5-19"</f>
        <v>5-19</v>
      </c>
      <c r="E143" s="9"/>
    </row>
    <row r="144" ht="15.75" customHeight="1">
      <c r="A144" s="9" t="s">
        <v>290</v>
      </c>
      <c r="B144" s="9"/>
      <c r="C144" s="9"/>
      <c r="D144" s="9"/>
      <c r="E144" s="9"/>
    </row>
    <row r="145" ht="15.75" customHeight="1">
      <c r="A145" s="9" t="s">
        <v>289</v>
      </c>
      <c r="B145" s="9"/>
      <c r="C145" s="9"/>
      <c r="D145" s="9"/>
      <c r="E145" s="9"/>
    </row>
    <row r="146" ht="15.75" customHeight="1">
      <c r="A146" s="9" t="s">
        <v>288</v>
      </c>
      <c r="B146" s="9"/>
      <c r="C146" s="9"/>
      <c r="D146" s="9"/>
      <c r="E146" s="9"/>
    </row>
    <row r="147" ht="15.75" customHeight="1">
      <c r="A147" s="9" t="s">
        <v>288</v>
      </c>
      <c r="B147" s="9"/>
      <c r="C147" s="9"/>
      <c r="D147" s="9"/>
      <c r="E147" s="9"/>
    </row>
    <row r="148" ht="15.75" customHeight="1">
      <c r="A148" s="9" t="s">
        <v>288</v>
      </c>
      <c r="B148" s="9"/>
      <c r="C148" s="9"/>
      <c r="D148" s="9"/>
      <c r="E148" s="9"/>
    </row>
    <row r="149" ht="15.75" customHeight="1">
      <c r="A149" s="9" t="s">
        <v>288</v>
      </c>
      <c r="B149" s="9"/>
      <c r="C149" s="9"/>
      <c r="D149" s="9"/>
      <c r="E149" s="9"/>
    </row>
    <row r="150" ht="15.75" customHeight="1">
      <c r="A150" s="9" t="s">
        <v>290</v>
      </c>
      <c r="B150" s="9"/>
      <c r="C150" s="9"/>
      <c r="D150" s="9"/>
      <c r="E150" s="9"/>
    </row>
    <row r="151" ht="15.75" customHeight="1">
      <c r="A151" s="9" t="s">
        <v>288</v>
      </c>
      <c r="B151" s="9"/>
      <c r="C151" s="9"/>
      <c r="D151" s="9"/>
      <c r="E151" s="9"/>
    </row>
    <row r="152" ht="15.75" customHeight="1">
      <c r="A152" s="9" t="s">
        <v>288</v>
      </c>
      <c r="B152" s="9"/>
      <c r="C152" s="9"/>
      <c r="D152" s="9"/>
      <c r="E152" s="9"/>
    </row>
    <row r="153" ht="15.75" customHeight="1">
      <c r="A153" s="9" t="s">
        <v>288</v>
      </c>
      <c r="B153" s="9"/>
      <c r="C153" s="9"/>
      <c r="D153" s="9"/>
      <c r="E153" s="9"/>
    </row>
    <row r="154" ht="15.75" customHeight="1">
      <c r="A154" s="9" t="s">
        <v>288</v>
      </c>
      <c r="B154" s="9"/>
      <c r="C154" s="9"/>
      <c r="D154" s="9"/>
      <c r="E154" s="9"/>
    </row>
    <row r="155" ht="15.75" customHeight="1">
      <c r="A155" s="9" t="s">
        <v>288</v>
      </c>
      <c r="B155" s="9"/>
      <c r="C155" s="9"/>
      <c r="D155" s="9"/>
      <c r="E155" s="9"/>
    </row>
    <row r="156" ht="15.75" customHeight="1">
      <c r="A156" s="9" t="s">
        <v>1614</v>
      </c>
      <c r="B156" s="9"/>
      <c r="C156" s="9"/>
      <c r="D156" s="9"/>
      <c r="E156" s="9"/>
    </row>
    <row r="157" ht="15.75" customHeight="1">
      <c r="A157" s="9" t="s">
        <v>2551</v>
      </c>
      <c r="B157" s="9"/>
      <c r="C157" s="9"/>
      <c r="D157" s="9"/>
      <c r="E157" s="9"/>
    </row>
    <row r="158" ht="15.75" customHeight="1">
      <c r="A158" s="9" t="s">
        <v>10</v>
      </c>
      <c r="B158" s="9" t="s">
        <v>43</v>
      </c>
      <c r="C158" s="9" t="s">
        <v>2552</v>
      </c>
      <c r="D158" s="9" t="s">
        <v>2553</v>
      </c>
      <c r="E158" s="9"/>
    </row>
    <row r="159" ht="27.0" customHeight="1">
      <c r="A159" s="9"/>
      <c r="B159" s="9"/>
      <c r="C159" s="9" t="s">
        <v>1656</v>
      </c>
      <c r="D159" s="9"/>
      <c r="E159" s="9"/>
    </row>
    <row r="160" ht="15.75" customHeight="1">
      <c r="A160" s="9"/>
      <c r="B160" s="9"/>
      <c r="C160" s="9" t="s">
        <v>2554</v>
      </c>
      <c r="D160" s="9" t="s">
        <v>2555</v>
      </c>
      <c r="E160" s="9" t="s">
        <v>2556</v>
      </c>
    </row>
    <row r="161" ht="15.75" customHeight="1">
      <c r="A161" s="9"/>
      <c r="B161" s="9"/>
      <c r="C161" s="9" t="s">
        <v>2557</v>
      </c>
      <c r="D161" s="9" t="s">
        <v>2558</v>
      </c>
      <c r="E161" s="9"/>
    </row>
    <row r="162" ht="15.75" customHeight="1">
      <c r="A162" s="9"/>
      <c r="B162" s="9"/>
      <c r="C162" s="9" t="s">
        <v>2559</v>
      </c>
      <c r="D162" s="9" t="s">
        <v>2560</v>
      </c>
      <c r="E162" s="9"/>
    </row>
    <row r="163" ht="15.75" customHeight="1">
      <c r="A163" s="9"/>
      <c r="B163" s="9"/>
      <c r="C163" s="9" t="s">
        <v>2561</v>
      </c>
      <c r="D163" s="9" t="s">
        <v>2562</v>
      </c>
      <c r="E163" s="9"/>
    </row>
    <row r="164" ht="15.75" customHeight="1">
      <c r="A164" s="9"/>
      <c r="B164" s="9"/>
      <c r="C164" s="9" t="s">
        <v>2563</v>
      </c>
      <c r="D164" s="9"/>
      <c r="E164" s="9"/>
    </row>
    <row r="165" ht="15.75" customHeight="1">
      <c r="A165" s="9"/>
      <c r="B165" s="9"/>
      <c r="C165" s="9" t="s">
        <v>2564</v>
      </c>
      <c r="D165" s="9" t="s">
        <v>2565</v>
      </c>
      <c r="E165" s="9"/>
    </row>
    <row r="166" ht="15.75" customHeight="1">
      <c r="A166" s="9"/>
      <c r="B166" s="9"/>
      <c r="C166" s="9" t="s">
        <v>2566</v>
      </c>
      <c r="D166" s="14" t="s">
        <v>2567</v>
      </c>
      <c r="E166" s="9"/>
    </row>
    <row r="167" ht="15.75" customHeight="1">
      <c r="A167" s="9"/>
      <c r="B167" s="9"/>
      <c r="C167" s="9" t="s">
        <v>1629</v>
      </c>
      <c r="D167" s="9">
        <v>2.0</v>
      </c>
      <c r="E167" s="9"/>
    </row>
    <row r="168" ht="15.75" customHeight="1">
      <c r="A168" s="9"/>
      <c r="B168" s="9"/>
      <c r="C168" s="9" t="s">
        <v>947</v>
      </c>
      <c r="D168" s="9" t="s">
        <v>2568</v>
      </c>
      <c r="E168" s="9"/>
    </row>
    <row r="169" ht="15.75" customHeight="1">
      <c r="A169" s="9"/>
      <c r="B169" s="9"/>
      <c r="C169" s="9" t="s">
        <v>2569</v>
      </c>
      <c r="D169" s="9" t="s">
        <v>2570</v>
      </c>
      <c r="E169" s="9"/>
    </row>
    <row r="170" ht="15.75" customHeight="1">
      <c r="A170" s="9"/>
      <c r="B170" s="9"/>
      <c r="C170" s="9" t="s">
        <v>2571</v>
      </c>
      <c r="D170" s="9" t="s">
        <v>2572</v>
      </c>
      <c r="E170" s="9"/>
    </row>
    <row r="171" ht="15.75" customHeight="1">
      <c r="A171" s="9"/>
      <c r="B171" s="9"/>
      <c r="C171" s="9" t="s">
        <v>2573</v>
      </c>
      <c r="D171" s="9"/>
      <c r="E171" s="9"/>
    </row>
    <row r="172" ht="15.75" customHeight="1">
      <c r="A172" s="9"/>
      <c r="B172" s="9"/>
      <c r="C172" s="9" t="s">
        <v>2574</v>
      </c>
      <c r="D172" s="9" t="s">
        <v>2575</v>
      </c>
      <c r="E172" s="9" t="s">
        <v>482</v>
      </c>
    </row>
    <row r="173" ht="15.75" customHeight="1">
      <c r="A173" s="9"/>
      <c r="B173" s="9"/>
      <c r="C173" s="9" t="s">
        <v>2576</v>
      </c>
      <c r="D173" s="9" t="s">
        <v>2577</v>
      </c>
      <c r="E173" s="9"/>
    </row>
    <row r="174" ht="15.75" customHeight="1">
      <c r="A174" s="9"/>
      <c r="B174" s="9"/>
      <c r="C174" s="9" t="s">
        <v>2578</v>
      </c>
      <c r="D174" s="9" t="s">
        <v>2579</v>
      </c>
      <c r="E174" s="9"/>
    </row>
    <row r="175" ht="15.75" customHeight="1">
      <c r="A175" s="9"/>
      <c r="B175" s="9"/>
      <c r="C175" s="9" t="s">
        <v>2580</v>
      </c>
      <c r="D175" s="9">
        <v>36.0</v>
      </c>
      <c r="E175" s="9"/>
    </row>
    <row r="176" ht="15.75" customHeight="1">
      <c r="A176" s="9"/>
      <c r="B176" s="9"/>
      <c r="C176" s="9" t="s">
        <v>2581</v>
      </c>
      <c r="D176" s="9" t="s">
        <v>2582</v>
      </c>
      <c r="E176" s="9" t="s">
        <v>26</v>
      </c>
    </row>
    <row r="177" ht="15.75" customHeight="1">
      <c r="A177" s="9"/>
      <c r="B177" s="9"/>
      <c r="C177" s="9" t="s">
        <v>2583</v>
      </c>
      <c r="D177" s="9" t="s">
        <v>2584</v>
      </c>
      <c r="E177" s="9"/>
    </row>
    <row r="178" ht="15.75" customHeight="1">
      <c r="A178" s="9"/>
      <c r="B178" s="9"/>
      <c r="C178" s="9" t="s">
        <v>2585</v>
      </c>
      <c r="D178" s="9" t="s">
        <v>2586</v>
      </c>
      <c r="E178" s="9"/>
    </row>
    <row r="179" ht="15.75" customHeight="1">
      <c r="A179" s="9"/>
      <c r="B179" s="9"/>
      <c r="C179" s="9" t="s">
        <v>2587</v>
      </c>
      <c r="D179" s="9" t="s">
        <v>2588</v>
      </c>
      <c r="E179" s="9"/>
    </row>
    <row r="180" ht="15.75" customHeight="1">
      <c r="A180" s="9"/>
      <c r="B180" s="9"/>
      <c r="C180" s="9" t="s">
        <v>2589</v>
      </c>
      <c r="D180" s="9" t="s">
        <v>2590</v>
      </c>
      <c r="E180" s="9"/>
    </row>
    <row r="181" ht="15.75" customHeight="1">
      <c r="A181" s="9"/>
      <c r="B181" s="9"/>
      <c r="C181" s="9" t="s">
        <v>2591</v>
      </c>
      <c r="D181" s="9"/>
      <c r="E181" s="9"/>
    </row>
    <row r="182" ht="15.75" customHeight="1">
      <c r="A182" s="9"/>
      <c r="B182" s="9"/>
      <c r="C182" s="9" t="s">
        <v>2592</v>
      </c>
      <c r="D182" s="9" t="s">
        <v>2593</v>
      </c>
      <c r="E182" s="9"/>
    </row>
    <row r="183" ht="15.75" customHeight="1">
      <c r="A183" s="9"/>
      <c r="B183" s="9"/>
      <c r="C183" s="9" t="s">
        <v>1116</v>
      </c>
      <c r="D183" s="9" t="s">
        <v>2594</v>
      </c>
      <c r="E183" s="9"/>
    </row>
    <row r="184" ht="15.75" customHeight="1">
      <c r="A184" s="9"/>
      <c r="B184" s="9"/>
      <c r="C184" s="9" t="s">
        <v>1105</v>
      </c>
      <c r="D184" s="9"/>
      <c r="E184" s="9"/>
    </row>
    <row r="185" ht="15.75" customHeight="1">
      <c r="A185" s="9"/>
      <c r="B185" s="9"/>
      <c r="C185" s="9" t="s">
        <v>1099</v>
      </c>
      <c r="D185" s="9" t="s">
        <v>2595</v>
      </c>
      <c r="E185" s="9"/>
    </row>
    <row r="186" ht="15.75" customHeight="1">
      <c r="A186" s="9"/>
      <c r="B186" s="9"/>
      <c r="C186" s="9" t="s">
        <v>2596</v>
      </c>
      <c r="D186" s="9" t="s">
        <v>2597</v>
      </c>
      <c r="E186" s="9"/>
    </row>
    <row r="187" ht="15.75" customHeight="1">
      <c r="A187" s="9"/>
      <c r="B187" s="9"/>
      <c r="C187" s="9" t="s">
        <v>2598</v>
      </c>
      <c r="D187" s="9" t="s">
        <v>2599</v>
      </c>
      <c r="E187" s="9"/>
    </row>
    <row r="188" ht="15.75" customHeight="1">
      <c r="A188" s="9"/>
      <c r="B188" s="9"/>
      <c r="C188" s="9" t="s">
        <v>1081</v>
      </c>
      <c r="D188" s="9" t="s">
        <v>2600</v>
      </c>
      <c r="E188" s="9"/>
    </row>
    <row r="189" ht="15.75" customHeight="1">
      <c r="A189" s="9"/>
      <c r="B189" s="9"/>
      <c r="C189" s="9"/>
      <c r="D189" s="9" t="s">
        <v>2601</v>
      </c>
      <c r="E189" s="9"/>
    </row>
    <row r="190" ht="15.75" customHeight="1">
      <c r="A190" s="9"/>
      <c r="B190" s="9"/>
      <c r="C190" s="9" t="s">
        <v>2602</v>
      </c>
      <c r="D190" s="9" t="s">
        <v>2603</v>
      </c>
      <c r="E190" s="9"/>
    </row>
    <row r="191" ht="15.75" customHeight="1">
      <c r="A191" s="9"/>
      <c r="B191" s="9"/>
      <c r="C191" s="9"/>
      <c r="D191" s="9" t="s">
        <v>2604</v>
      </c>
      <c r="E191" s="9"/>
    </row>
    <row r="192" ht="15.75" customHeight="1">
      <c r="A192" s="9"/>
      <c r="B192" s="9"/>
      <c r="C192" s="9" t="s">
        <v>2605</v>
      </c>
      <c r="D192" s="9"/>
      <c r="E192" s="9"/>
    </row>
    <row r="193" ht="15.75" customHeight="1">
      <c r="A193" s="9"/>
      <c r="B193" s="9"/>
      <c r="C193" s="9" t="s">
        <v>2606</v>
      </c>
      <c r="D193" s="9"/>
      <c r="E193" s="9"/>
    </row>
    <row r="194" ht="15.75" customHeight="1">
      <c r="A194" s="9"/>
      <c r="B194" s="9"/>
      <c r="C194" s="9" t="s">
        <v>2607</v>
      </c>
      <c r="D194" s="9" t="s">
        <v>2608</v>
      </c>
      <c r="E194" s="9"/>
    </row>
    <row r="195" ht="15.75" customHeight="1">
      <c r="A195" s="9"/>
      <c r="B195" s="9"/>
      <c r="C195" s="9" t="s">
        <v>1091</v>
      </c>
      <c r="D195" s="9" t="s">
        <v>2609</v>
      </c>
      <c r="E195" s="9"/>
    </row>
    <row r="196" ht="15.75" customHeight="1">
      <c r="A196" s="9"/>
      <c r="B196" s="9"/>
      <c r="C196" s="9" t="s">
        <v>1085</v>
      </c>
      <c r="D196" s="9" t="s">
        <v>2543</v>
      </c>
      <c r="E196" s="9"/>
    </row>
    <row r="197" ht="15.75" customHeight="1">
      <c r="A197" s="9"/>
      <c r="B197" s="9"/>
      <c r="C197" s="9" t="s">
        <v>1089</v>
      </c>
      <c r="D197" s="9">
        <v>90.0</v>
      </c>
      <c r="E197" s="9"/>
    </row>
    <row r="198" ht="15.75" customHeight="1">
      <c r="A198" s="9"/>
      <c r="B198" s="9"/>
      <c r="C198" s="9" t="s">
        <v>2580</v>
      </c>
      <c r="D198" s="9" t="s">
        <v>2610</v>
      </c>
      <c r="E198" s="9"/>
    </row>
    <row r="199" ht="15.75" customHeight="1">
      <c r="A199" s="9"/>
      <c r="B199" s="9"/>
      <c r="C199" s="9" t="s">
        <v>1001</v>
      </c>
      <c r="D199" s="9" t="s">
        <v>2611</v>
      </c>
      <c r="E199" s="9"/>
    </row>
    <row r="200" ht="15.75" customHeight="1">
      <c r="A200" s="9" t="s">
        <v>2612</v>
      </c>
      <c r="B200" s="9"/>
      <c r="C200" s="9"/>
      <c r="D200" s="9"/>
      <c r="E200" s="9"/>
    </row>
    <row r="201" ht="15.75" customHeight="1">
      <c r="A201" s="9" t="s">
        <v>1664</v>
      </c>
      <c r="B201" s="9"/>
      <c r="C201" s="9"/>
      <c r="D201" s="9"/>
      <c r="E201" s="9"/>
    </row>
    <row r="202" ht="15.75" customHeight="1">
      <c r="A202" s="9" t="s">
        <v>1663</v>
      </c>
      <c r="B202" s="9" t="s">
        <v>43</v>
      </c>
      <c r="C202" s="9" t="s">
        <v>1652</v>
      </c>
      <c r="D202" s="9" t="s">
        <v>2613</v>
      </c>
      <c r="E202" s="9" t="s">
        <v>2448</v>
      </c>
    </row>
    <row r="203" ht="15.75" customHeight="1">
      <c r="A203" s="9" t="s">
        <v>10</v>
      </c>
      <c r="B203" s="9"/>
      <c r="C203" s="9" t="s">
        <v>2614</v>
      </c>
      <c r="D203" s="9" t="s">
        <v>2615</v>
      </c>
      <c r="E203" s="9"/>
    </row>
    <row r="204" ht="15.75" customHeight="1">
      <c r="A204" s="9"/>
      <c r="B204" s="9"/>
      <c r="C204" s="9" t="s">
        <v>1066</v>
      </c>
      <c r="D204" s="9" t="s">
        <v>2616</v>
      </c>
      <c r="E204" s="9"/>
    </row>
    <row r="205" ht="15.75" customHeight="1">
      <c r="A205" s="9"/>
      <c r="B205" s="9"/>
      <c r="C205" s="9" t="s">
        <v>1659</v>
      </c>
      <c r="D205" s="9" t="s">
        <v>2617</v>
      </c>
      <c r="E205" s="9"/>
    </row>
    <row r="206" ht="15.75" customHeight="1">
      <c r="A206" s="9"/>
      <c r="B206" s="9"/>
      <c r="C206" s="9" t="s">
        <v>1656</v>
      </c>
      <c r="D206" s="9" t="s">
        <v>2618</v>
      </c>
      <c r="E206" s="9"/>
    </row>
    <row r="207" ht="15.75" customHeight="1">
      <c r="A207" s="9"/>
      <c r="B207" s="9"/>
      <c r="C207" s="9" t="s">
        <v>2619</v>
      </c>
      <c r="D207" s="9"/>
      <c r="E207" s="9"/>
    </row>
    <row r="208" ht="15.75" customHeight="1">
      <c r="A208" s="9"/>
      <c r="B208" s="9"/>
      <c r="C208" s="9" t="s">
        <v>2620</v>
      </c>
      <c r="D208" s="9"/>
      <c r="E208" s="9"/>
    </row>
    <row r="209" ht="15.75" customHeight="1">
      <c r="A209" s="9"/>
      <c r="B209" s="9"/>
      <c r="C209" s="9" t="s">
        <v>2621</v>
      </c>
      <c r="D209" s="9"/>
      <c r="E209" s="9"/>
    </row>
    <row r="210" ht="15.75" customHeight="1">
      <c r="A210" s="9"/>
      <c r="B210" s="9"/>
      <c r="C210" s="9"/>
      <c r="D210" s="9"/>
      <c r="E210" s="9"/>
    </row>
    <row r="211" ht="15.75" customHeight="1">
      <c r="A211" s="9" t="s">
        <v>10</v>
      </c>
      <c r="B211" s="9" t="s">
        <v>473</v>
      </c>
      <c r="C211" s="9" t="s">
        <v>484</v>
      </c>
      <c r="D211" s="9" t="s">
        <v>2622</v>
      </c>
      <c r="E211" s="9"/>
    </row>
    <row r="212" ht="15.75" customHeight="1">
      <c r="A212" s="9"/>
      <c r="B212" s="9"/>
      <c r="C212" s="9" t="s">
        <v>2623</v>
      </c>
      <c r="D212" s="9">
        <v>4.0</v>
      </c>
      <c r="E212" s="9"/>
    </row>
    <row r="213" ht="15.75" customHeight="1">
      <c r="A213" s="9"/>
      <c r="B213" s="9"/>
      <c r="C213" s="9" t="s">
        <v>2624</v>
      </c>
      <c r="D213" s="9">
        <v>2.0</v>
      </c>
      <c r="E213" s="9"/>
    </row>
    <row r="214" ht="15.75" customHeight="1">
      <c r="A214" s="9"/>
      <c r="B214" s="9"/>
      <c r="C214" s="9" t="s">
        <v>480</v>
      </c>
      <c r="D214" s="9" t="s">
        <v>2625</v>
      </c>
      <c r="E214" s="9" t="s">
        <v>61</v>
      </c>
    </row>
    <row r="215" ht="15.75" customHeight="1">
      <c r="A215" s="9"/>
      <c r="B215" s="9"/>
      <c r="C215" s="9" t="s">
        <v>478</v>
      </c>
      <c r="D215" s="9" t="s">
        <v>2626</v>
      </c>
      <c r="E215" s="9"/>
    </row>
    <row r="216" ht="15.75" customHeight="1">
      <c r="A216" s="9" t="s">
        <v>10</v>
      </c>
      <c r="B216" s="9" t="s">
        <v>473</v>
      </c>
      <c r="C216" s="9" t="s">
        <v>480</v>
      </c>
      <c r="D216" s="9" t="s">
        <v>2627</v>
      </c>
      <c r="E216" s="9" t="s">
        <v>482</v>
      </c>
    </row>
    <row r="217" ht="15.75" customHeight="1">
      <c r="A217" s="9"/>
      <c r="B217" s="9"/>
      <c r="C217" s="9" t="s">
        <v>474</v>
      </c>
      <c r="D217" s="9" t="s">
        <v>2628</v>
      </c>
      <c r="E217" s="9"/>
    </row>
    <row r="218" ht="15.75" customHeight="1">
      <c r="A218" s="9"/>
      <c r="B218" s="9"/>
      <c r="C218" s="9" t="s">
        <v>476</v>
      </c>
      <c r="D218" s="9" t="s">
        <v>2629</v>
      </c>
      <c r="E218" s="9" t="s">
        <v>2630</v>
      </c>
    </row>
    <row r="219" ht="15.75" customHeight="1">
      <c r="A219" s="9" t="s">
        <v>1619</v>
      </c>
      <c r="B219" s="9"/>
      <c r="C219" s="9"/>
      <c r="D219" s="9"/>
      <c r="E219" s="9"/>
    </row>
    <row r="220" ht="15.75" customHeight="1">
      <c r="A220" s="9" t="s">
        <v>1619</v>
      </c>
      <c r="B220" s="9"/>
      <c r="C220" s="9"/>
      <c r="D220" s="9"/>
      <c r="E220" s="9"/>
    </row>
    <row r="221" ht="15.75" customHeight="1">
      <c r="A221" s="9" t="s">
        <v>1621</v>
      </c>
      <c r="B221" s="9"/>
      <c r="C221" s="9"/>
      <c r="D221" s="9"/>
      <c r="E221" s="9"/>
    </row>
    <row r="222" ht="15.75" customHeight="1">
      <c r="A222" s="9" t="s">
        <v>1619</v>
      </c>
      <c r="B222" s="9"/>
      <c r="C222" s="9"/>
      <c r="D222" s="9"/>
      <c r="E222" s="9"/>
    </row>
    <row r="223" ht="15.75" customHeight="1">
      <c r="A223" s="9" t="s">
        <v>1619</v>
      </c>
      <c r="B223" s="9"/>
      <c r="C223" s="9"/>
      <c r="D223" s="9"/>
      <c r="E223" s="9"/>
    </row>
    <row r="224" ht="15.75" customHeight="1">
      <c r="A224" s="9" t="s">
        <v>2631</v>
      </c>
      <c r="B224" s="9"/>
      <c r="C224" s="9"/>
      <c r="D224" s="9"/>
      <c r="E224" s="9"/>
    </row>
    <row r="225" ht="15.75" customHeight="1">
      <c r="A225" s="9" t="s">
        <v>1620</v>
      </c>
      <c r="B225" s="9"/>
      <c r="C225" s="9"/>
      <c r="D225" s="9"/>
      <c r="E225" s="9"/>
    </row>
    <row r="226" ht="15.75" customHeight="1">
      <c r="A226" s="9" t="s">
        <v>1620</v>
      </c>
      <c r="B226" s="9"/>
      <c r="C226" s="9"/>
      <c r="D226" s="9"/>
      <c r="E226" s="9"/>
    </row>
    <row r="227" ht="15.75" customHeight="1">
      <c r="A227" s="9" t="s">
        <v>1618</v>
      </c>
      <c r="B227" s="9"/>
      <c r="C227" s="9"/>
      <c r="D227" s="9"/>
      <c r="E227" s="9"/>
    </row>
    <row r="228" ht="120.0" customHeight="1">
      <c r="A228" s="9" t="s">
        <v>10</v>
      </c>
      <c r="B228" s="12" t="s">
        <v>324</v>
      </c>
      <c r="C228" s="9" t="s">
        <v>2632</v>
      </c>
      <c r="D228" s="9" t="s">
        <v>2633</v>
      </c>
      <c r="E228" s="9" t="s">
        <v>302</v>
      </c>
    </row>
    <row r="229" ht="81.0" customHeight="1">
      <c r="A229" s="9"/>
      <c r="B229" s="9"/>
      <c r="C229" s="9" t="s">
        <v>2634</v>
      </c>
      <c r="D229" s="9" t="s">
        <v>2635</v>
      </c>
      <c r="E229" s="9" t="s">
        <v>302</v>
      </c>
    </row>
    <row r="230" ht="15.75" customHeight="1">
      <c r="A230" s="9"/>
      <c r="B230" s="9"/>
      <c r="C230" s="9" t="s">
        <v>2636</v>
      </c>
      <c r="D230" s="9" t="s">
        <v>2637</v>
      </c>
      <c r="E230" s="9" t="s">
        <v>302</v>
      </c>
    </row>
    <row r="231" ht="15.75" customHeight="1">
      <c r="A231" s="9"/>
      <c r="B231" s="9" t="s">
        <v>302</v>
      </c>
      <c r="C231" s="9" t="s">
        <v>2638</v>
      </c>
      <c r="D231" s="9" t="s">
        <v>2639</v>
      </c>
      <c r="E231" s="9" t="s">
        <v>302</v>
      </c>
    </row>
    <row r="232" ht="15.75" customHeight="1">
      <c r="A232" s="9"/>
      <c r="B232" s="9"/>
      <c r="C232" s="9" t="s">
        <v>2640</v>
      </c>
      <c r="D232" s="9" t="s">
        <v>2641</v>
      </c>
      <c r="E232" s="9" t="s">
        <v>361</v>
      </c>
    </row>
    <row r="233" ht="15.75" customHeight="1">
      <c r="A233" s="9"/>
      <c r="B233" s="9"/>
      <c r="C233" s="9" t="s">
        <v>2642</v>
      </c>
      <c r="D233" s="9" t="s">
        <v>2643</v>
      </c>
      <c r="E233" s="9" t="s">
        <v>361</v>
      </c>
    </row>
    <row r="234" ht="103.5" customHeight="1">
      <c r="A234" s="9"/>
      <c r="B234" s="9" t="s">
        <v>302</v>
      </c>
      <c r="C234" s="9" t="s">
        <v>2644</v>
      </c>
      <c r="D234" s="9" t="s">
        <v>2645</v>
      </c>
      <c r="E234" s="9" t="s">
        <v>302</v>
      </c>
    </row>
    <row r="235" ht="15.75" customHeight="1">
      <c r="A235" s="9"/>
      <c r="B235" s="9" t="s">
        <v>302</v>
      </c>
      <c r="C235" s="9" t="s">
        <v>348</v>
      </c>
      <c r="D235" s="9" t="s">
        <v>2646</v>
      </c>
      <c r="E235" s="9" t="s">
        <v>2647</v>
      </c>
    </row>
    <row r="236" ht="15.75" customHeight="1">
      <c r="A236" s="9"/>
      <c r="B236" s="9" t="s">
        <v>302</v>
      </c>
      <c r="C236" s="9" t="s">
        <v>2648</v>
      </c>
      <c r="D236" s="9" t="s">
        <v>2649</v>
      </c>
      <c r="E236" s="9" t="s">
        <v>436</v>
      </c>
    </row>
    <row r="237" ht="118.5" customHeight="1">
      <c r="A237" s="9"/>
      <c r="B237" s="9"/>
      <c r="C237" s="9" t="s">
        <v>2650</v>
      </c>
      <c r="D237" s="9" t="s">
        <v>2651</v>
      </c>
      <c r="E237" s="9" t="s">
        <v>302</v>
      </c>
    </row>
    <row r="238" ht="15.75" customHeight="1">
      <c r="A238" s="9"/>
      <c r="B238" s="9"/>
      <c r="C238" s="9" t="s">
        <v>1905</v>
      </c>
      <c r="D238" s="9" t="s">
        <v>2652</v>
      </c>
      <c r="E238" s="9" t="s">
        <v>302</v>
      </c>
    </row>
    <row r="239" ht="15.75" customHeight="1">
      <c r="A239" s="9"/>
      <c r="B239" s="9"/>
      <c r="C239" s="9" t="s">
        <v>2653</v>
      </c>
      <c r="D239" s="9" t="s">
        <v>2654</v>
      </c>
      <c r="E239" s="9" t="s">
        <v>361</v>
      </c>
    </row>
    <row r="240" ht="15.75" customHeight="1">
      <c r="A240" s="9"/>
      <c r="B240" s="9" t="s">
        <v>302</v>
      </c>
      <c r="C240" s="9" t="s">
        <v>2655</v>
      </c>
      <c r="D240" s="9" t="s">
        <v>2656</v>
      </c>
      <c r="E240" s="9" t="s">
        <v>61</v>
      </c>
    </row>
    <row r="241" ht="15.75" customHeight="1">
      <c r="A241" s="9"/>
      <c r="B241" s="9"/>
      <c r="C241" s="9" t="s">
        <v>2657</v>
      </c>
      <c r="D241" s="9" t="s">
        <v>2658</v>
      </c>
      <c r="E241" s="9" t="s">
        <v>302</v>
      </c>
    </row>
    <row r="242" ht="15.75" customHeight="1">
      <c r="A242" s="9"/>
      <c r="B242" s="9"/>
      <c r="C242" s="9" t="s">
        <v>2659</v>
      </c>
      <c r="D242" s="9" t="s">
        <v>2660</v>
      </c>
      <c r="E242" s="9" t="s">
        <v>302</v>
      </c>
    </row>
    <row r="243" ht="15.75" customHeight="1">
      <c r="A243" s="9"/>
      <c r="B243" s="9"/>
      <c r="C243" s="9" t="s">
        <v>2661</v>
      </c>
      <c r="D243" s="9" t="s">
        <v>2662</v>
      </c>
      <c r="E243" s="9" t="s">
        <v>302</v>
      </c>
    </row>
    <row r="244" ht="15.75" customHeight="1">
      <c r="A244" s="9"/>
      <c r="B244" s="9"/>
      <c r="C244" s="9" t="s">
        <v>2663</v>
      </c>
      <c r="D244" s="9" t="s">
        <v>2664</v>
      </c>
      <c r="E244" s="9" t="s">
        <v>302</v>
      </c>
    </row>
    <row r="245" ht="15.75" customHeight="1">
      <c r="A245" s="9"/>
      <c r="B245" s="9"/>
      <c r="C245" s="9" t="s">
        <v>2665</v>
      </c>
      <c r="D245" s="9" t="s">
        <v>2666</v>
      </c>
      <c r="E245" s="9" t="s">
        <v>302</v>
      </c>
    </row>
    <row r="246" ht="15.75" customHeight="1">
      <c r="A246" s="9"/>
      <c r="B246" s="9"/>
      <c r="C246" s="9" t="s">
        <v>2667</v>
      </c>
      <c r="D246" s="9" t="s">
        <v>2668</v>
      </c>
      <c r="E246" s="9" t="s">
        <v>302</v>
      </c>
    </row>
    <row r="247" ht="15.75" customHeight="1">
      <c r="A247" s="9"/>
      <c r="B247" s="9"/>
      <c r="C247" s="9" t="s">
        <v>2669</v>
      </c>
      <c r="D247" s="9" t="s">
        <v>2670</v>
      </c>
      <c r="E247" s="9" t="s">
        <v>302</v>
      </c>
    </row>
    <row r="248" ht="15.75" customHeight="1">
      <c r="A248" s="9"/>
      <c r="B248" s="9"/>
      <c r="C248" s="9" t="s">
        <v>2671</v>
      </c>
      <c r="D248" s="9" t="s">
        <v>2672</v>
      </c>
      <c r="E248" s="9" t="s">
        <v>302</v>
      </c>
    </row>
    <row r="249" ht="15.75" customHeight="1">
      <c r="A249" s="9"/>
      <c r="B249" s="9"/>
      <c r="C249" s="9" t="s">
        <v>2673</v>
      </c>
      <c r="D249" s="9" t="s">
        <v>2674</v>
      </c>
      <c r="E249" s="9" t="s">
        <v>302</v>
      </c>
    </row>
    <row r="250" ht="15.75" customHeight="1">
      <c r="A250" s="9"/>
      <c r="B250" s="9"/>
      <c r="C250" s="9" t="s">
        <v>2675</v>
      </c>
      <c r="D250" s="9" t="s">
        <v>2676</v>
      </c>
      <c r="E250" s="9" t="s">
        <v>302</v>
      </c>
    </row>
    <row r="251" ht="79.5" customHeight="1">
      <c r="A251" s="9"/>
      <c r="B251" s="9"/>
      <c r="C251" s="9" t="s">
        <v>1562</v>
      </c>
      <c r="D251" s="9" t="s">
        <v>2677</v>
      </c>
      <c r="E251" s="9" t="s">
        <v>302</v>
      </c>
    </row>
    <row r="252" ht="15.75" customHeight="1">
      <c r="A252" s="9"/>
      <c r="B252" s="9" t="s">
        <v>302</v>
      </c>
      <c r="C252" s="9" t="s">
        <v>2678</v>
      </c>
      <c r="D252" s="9" t="s">
        <v>2679</v>
      </c>
      <c r="E252" s="9" t="s">
        <v>361</v>
      </c>
    </row>
    <row r="253" ht="15.75" customHeight="1">
      <c r="A253" s="9"/>
      <c r="B253" s="9"/>
      <c r="C253" s="9"/>
      <c r="D253" s="9" t="s">
        <v>2680</v>
      </c>
      <c r="E253" s="9"/>
    </row>
    <row r="254" ht="15.75" customHeight="1">
      <c r="A254" s="9"/>
      <c r="B254" s="9"/>
      <c r="C254" s="9" t="s">
        <v>549</v>
      </c>
      <c r="D254" s="9" t="s">
        <v>2681</v>
      </c>
      <c r="E254" s="9" t="s">
        <v>302</v>
      </c>
    </row>
    <row r="255" ht="15.75" customHeight="1">
      <c r="A255" s="9"/>
      <c r="B255" s="9"/>
      <c r="C255" s="9" t="s">
        <v>2682</v>
      </c>
      <c r="D255" s="9" t="s">
        <v>2683</v>
      </c>
      <c r="E255" s="9" t="s">
        <v>302</v>
      </c>
    </row>
    <row r="256" ht="15.75" customHeight="1">
      <c r="A256" s="9"/>
      <c r="B256" s="9"/>
      <c r="C256" s="9" t="s">
        <v>2212</v>
      </c>
      <c r="D256" s="9" t="s">
        <v>2684</v>
      </c>
      <c r="E256" s="9" t="s">
        <v>302</v>
      </c>
    </row>
    <row r="257" ht="15.75" customHeight="1">
      <c r="A257" s="9"/>
      <c r="B257" s="9" t="s">
        <v>361</v>
      </c>
      <c r="C257" s="9" t="s">
        <v>2685</v>
      </c>
      <c r="D257" s="9" t="s">
        <v>2686</v>
      </c>
      <c r="E257" s="9" t="s">
        <v>302</v>
      </c>
    </row>
    <row r="258" ht="15.75" customHeight="1">
      <c r="A258" s="9"/>
      <c r="B258" s="9" t="s">
        <v>302</v>
      </c>
      <c r="C258" s="9" t="s">
        <v>2687</v>
      </c>
      <c r="D258" s="9" t="s">
        <v>2688</v>
      </c>
      <c r="E258" s="9" t="s">
        <v>302</v>
      </c>
    </row>
    <row r="259" ht="15.75" customHeight="1">
      <c r="A259" s="9"/>
      <c r="B259" s="9" t="s">
        <v>302</v>
      </c>
      <c r="C259" s="9" t="s">
        <v>2689</v>
      </c>
      <c r="D259" s="9" t="s">
        <v>2690</v>
      </c>
      <c r="E259" s="9" t="s">
        <v>302</v>
      </c>
    </row>
    <row r="260" ht="15.75" customHeight="1">
      <c r="A260" s="9"/>
      <c r="B260" s="9" t="s">
        <v>302</v>
      </c>
      <c r="C260" s="9" t="s">
        <v>2691</v>
      </c>
      <c r="D260" s="9" t="s">
        <v>1134</v>
      </c>
      <c r="E260" s="9" t="s">
        <v>302</v>
      </c>
    </row>
    <row r="261" ht="15.75" customHeight="1">
      <c r="A261" s="9"/>
      <c r="B261" s="9" t="s">
        <v>302</v>
      </c>
      <c r="C261" s="9" t="s">
        <v>1564</v>
      </c>
      <c r="D261" s="9" t="s">
        <v>2692</v>
      </c>
      <c r="E261" s="9" t="s">
        <v>302</v>
      </c>
    </row>
    <row r="262" ht="15.75" customHeight="1">
      <c r="A262" s="9"/>
      <c r="B262" s="9"/>
      <c r="C262" s="9" t="s">
        <v>1566</v>
      </c>
      <c r="D262" s="9" t="s">
        <v>2693</v>
      </c>
      <c r="E262" s="9" t="s">
        <v>302</v>
      </c>
    </row>
    <row r="263" ht="15.75" customHeight="1">
      <c r="A263" s="9"/>
      <c r="B263" s="9" t="s">
        <v>302</v>
      </c>
      <c r="C263" s="9" t="s">
        <v>1568</v>
      </c>
      <c r="D263" s="9" t="s">
        <v>2694</v>
      </c>
      <c r="E263" s="9" t="s">
        <v>302</v>
      </c>
    </row>
    <row r="264" ht="15.75" customHeight="1">
      <c r="A264" s="9"/>
      <c r="B264" s="9" t="s">
        <v>302</v>
      </c>
      <c r="C264" s="9" t="s">
        <v>1570</v>
      </c>
      <c r="D264" s="9" t="s">
        <v>2695</v>
      </c>
      <c r="E264" s="9" t="s">
        <v>302</v>
      </c>
    </row>
    <row r="265" ht="15.75" customHeight="1">
      <c r="A265" s="9"/>
      <c r="B265" s="9" t="s">
        <v>302</v>
      </c>
      <c r="C265" s="9" t="s">
        <v>1572</v>
      </c>
      <c r="D265" s="9" t="s">
        <v>2696</v>
      </c>
      <c r="E265" s="9" t="s">
        <v>302</v>
      </c>
    </row>
    <row r="266" ht="15.75" customHeight="1">
      <c r="A266" s="9"/>
      <c r="B266" s="9" t="s">
        <v>302</v>
      </c>
      <c r="C266" s="9" t="s">
        <v>1575</v>
      </c>
      <c r="D266" s="9" t="s">
        <v>2697</v>
      </c>
      <c r="E266" s="9" t="s">
        <v>302</v>
      </c>
    </row>
    <row r="267" ht="15.75" customHeight="1">
      <c r="A267" s="9"/>
      <c r="B267" s="9"/>
      <c r="C267" s="9" t="s">
        <v>2698</v>
      </c>
      <c r="D267" s="9" t="s">
        <v>2699</v>
      </c>
      <c r="E267" s="9" t="s">
        <v>302</v>
      </c>
    </row>
    <row r="268" ht="15.75" customHeight="1">
      <c r="A268" s="9"/>
      <c r="B268" s="9"/>
      <c r="C268" s="9" t="s">
        <v>302</v>
      </c>
      <c r="D268" s="9" t="s">
        <v>2700</v>
      </c>
      <c r="E268" s="9" t="s">
        <v>302</v>
      </c>
    </row>
    <row r="269" ht="15.75" customHeight="1">
      <c r="A269" s="9"/>
      <c r="B269" s="9"/>
      <c r="C269" s="9" t="s">
        <v>1579</v>
      </c>
      <c r="D269" s="9" t="s">
        <v>2701</v>
      </c>
      <c r="E269" s="9" t="s">
        <v>302</v>
      </c>
    </row>
    <row r="270" ht="15.75" customHeight="1">
      <c r="A270" s="9"/>
      <c r="B270" s="9"/>
      <c r="C270" s="9" t="s">
        <v>1581</v>
      </c>
      <c r="D270" s="9" t="s">
        <v>2702</v>
      </c>
      <c r="E270" s="9" t="s">
        <v>302</v>
      </c>
    </row>
    <row r="271" ht="15.75" customHeight="1">
      <c r="A271" s="9"/>
      <c r="B271" s="9"/>
      <c r="C271" s="9" t="s">
        <v>1583</v>
      </c>
      <c r="D271" s="9" t="s">
        <v>2703</v>
      </c>
      <c r="E271" s="9" t="s">
        <v>302</v>
      </c>
    </row>
    <row r="272" ht="15.75" customHeight="1">
      <c r="A272" s="9"/>
      <c r="B272" s="9" t="s">
        <v>302</v>
      </c>
      <c r="C272" s="9" t="s">
        <v>2704</v>
      </c>
      <c r="D272" s="9" t="s">
        <v>2705</v>
      </c>
      <c r="E272" s="9" t="s">
        <v>302</v>
      </c>
    </row>
    <row r="273" ht="15.75" customHeight="1">
      <c r="A273" s="9"/>
      <c r="B273" s="9"/>
      <c r="C273" s="9" t="s">
        <v>1560</v>
      </c>
      <c r="D273" s="9" t="s">
        <v>2706</v>
      </c>
      <c r="E273" s="9" t="s">
        <v>302</v>
      </c>
    </row>
    <row r="274" ht="15.75" customHeight="1">
      <c r="A274" s="9"/>
      <c r="B274" s="9"/>
      <c r="C274" s="9" t="s">
        <v>2707</v>
      </c>
      <c r="D274" s="9" t="s">
        <v>2708</v>
      </c>
      <c r="E274" s="9" t="s">
        <v>302</v>
      </c>
    </row>
    <row r="275" ht="15.75" customHeight="1">
      <c r="A275" s="9"/>
      <c r="B275" s="9"/>
      <c r="C275" s="12" t="s">
        <v>2030</v>
      </c>
      <c r="D275" s="9" t="s">
        <v>2709</v>
      </c>
      <c r="E275" s="9"/>
    </row>
    <row r="276" ht="15.75" customHeight="1">
      <c r="A276" s="9"/>
      <c r="B276" s="9"/>
      <c r="C276" s="9" t="s">
        <v>2710</v>
      </c>
      <c r="D276" s="9" t="s">
        <v>2711</v>
      </c>
      <c r="E276" s="9" t="s">
        <v>302</v>
      </c>
    </row>
    <row r="277" ht="15.75" customHeight="1">
      <c r="A277" s="9"/>
      <c r="B277" s="9" t="s">
        <v>302</v>
      </c>
      <c r="C277" s="9" t="s">
        <v>2712</v>
      </c>
      <c r="D277" s="9" t="s">
        <v>2713</v>
      </c>
      <c r="E277" s="9" t="s">
        <v>302</v>
      </c>
    </row>
    <row r="278" ht="15.75" customHeight="1">
      <c r="A278" s="9"/>
      <c r="B278" s="9"/>
      <c r="C278" s="9" t="s">
        <v>2714</v>
      </c>
      <c r="D278" s="9" t="s">
        <v>2715</v>
      </c>
      <c r="E278" s="9"/>
    </row>
    <row r="279" ht="15.75" customHeight="1">
      <c r="A279" s="9"/>
      <c r="B279" s="9"/>
      <c r="C279" s="9" t="s">
        <v>2716</v>
      </c>
      <c r="D279" s="9" t="s">
        <v>2717</v>
      </c>
      <c r="E279" s="9" t="s">
        <v>302</v>
      </c>
    </row>
    <row r="280" ht="15.75" customHeight="1">
      <c r="A280" s="9"/>
      <c r="B280" s="9"/>
      <c r="C280" s="9" t="s">
        <v>2718</v>
      </c>
      <c r="D280" s="9" t="s">
        <v>2719</v>
      </c>
      <c r="E280" s="9" t="s">
        <v>302</v>
      </c>
    </row>
    <row r="281" ht="15.0" customHeight="1">
      <c r="A281" s="9"/>
      <c r="B281" s="9"/>
      <c r="C281" s="9" t="s">
        <v>2720</v>
      </c>
      <c r="D281" s="9" t="s">
        <v>2721</v>
      </c>
      <c r="E281" s="9" t="s">
        <v>281</v>
      </c>
    </row>
    <row r="282" ht="15.75" customHeight="1">
      <c r="A282" s="9" t="s">
        <v>2722</v>
      </c>
      <c r="B282" s="12" t="s">
        <v>272</v>
      </c>
      <c r="C282" s="12" t="s">
        <v>437</v>
      </c>
      <c r="D282" s="12" t="s">
        <v>2723</v>
      </c>
      <c r="E282" s="12" t="s">
        <v>302</v>
      </c>
    </row>
    <row r="283" ht="15.75" customHeight="1">
      <c r="A283" s="9"/>
      <c r="B283" s="12"/>
      <c r="C283" s="12" t="s">
        <v>447</v>
      </c>
      <c r="D283" s="12" t="s">
        <v>2724</v>
      </c>
      <c r="E283" s="12" t="s">
        <v>302</v>
      </c>
    </row>
    <row r="284" ht="15.75" customHeight="1">
      <c r="A284" s="9"/>
      <c r="B284" s="12"/>
      <c r="C284" s="12" t="s">
        <v>302</v>
      </c>
      <c r="D284" s="12" t="s">
        <v>2725</v>
      </c>
      <c r="E284" s="12" t="s">
        <v>302</v>
      </c>
    </row>
    <row r="285" ht="15.75" customHeight="1">
      <c r="A285" s="9"/>
      <c r="B285" s="12"/>
      <c r="C285" s="12" t="s">
        <v>302</v>
      </c>
      <c r="D285" s="12" t="s">
        <v>2726</v>
      </c>
      <c r="E285" s="12" t="s">
        <v>302</v>
      </c>
    </row>
    <row r="286" ht="15.75" customHeight="1">
      <c r="A286" s="9"/>
      <c r="B286" s="12"/>
      <c r="C286" s="12" t="s">
        <v>452</v>
      </c>
      <c r="D286" s="12" t="s">
        <v>1273</v>
      </c>
      <c r="E286" s="12" t="s">
        <v>1744</v>
      </c>
    </row>
    <row r="287" ht="15.75" customHeight="1">
      <c r="A287" s="9"/>
      <c r="B287" s="12"/>
      <c r="C287" s="12" t="s">
        <v>70</v>
      </c>
      <c r="D287" s="12" t="s">
        <v>2727</v>
      </c>
      <c r="E287" s="12" t="s">
        <v>302</v>
      </c>
    </row>
    <row r="288" ht="15.75" customHeight="1">
      <c r="A288" s="9" t="s">
        <v>1772</v>
      </c>
      <c r="B288" s="11" t="s">
        <v>272</v>
      </c>
      <c r="C288" s="9" t="s">
        <v>456</v>
      </c>
      <c r="D288" s="9" t="s">
        <v>2728</v>
      </c>
      <c r="E288" s="9" t="s">
        <v>281</v>
      </c>
    </row>
    <row r="289" ht="15.75" customHeight="1">
      <c r="A289" s="9"/>
      <c r="B289" s="11"/>
      <c r="C289" s="9" t="s">
        <v>2729</v>
      </c>
      <c r="D289" s="9"/>
      <c r="E289" s="9"/>
    </row>
    <row r="290" ht="15.75" customHeight="1">
      <c r="A290" s="9"/>
      <c r="B290" s="11"/>
      <c r="C290" s="9" t="s">
        <v>2730</v>
      </c>
      <c r="D290" s="9">
        <v>21.0</v>
      </c>
      <c r="E290" s="9"/>
    </row>
    <row r="291" ht="15.75" customHeight="1">
      <c r="A291" s="9" t="s">
        <v>1775</v>
      </c>
      <c r="B291" s="9"/>
      <c r="C291" s="9"/>
      <c r="D291" s="9"/>
      <c r="E291" s="9"/>
    </row>
    <row r="292" ht="15.75" customHeight="1">
      <c r="A292" s="9" t="s">
        <v>1774</v>
      </c>
      <c r="B292" s="9"/>
      <c r="C292" s="9"/>
      <c r="D292" s="9"/>
      <c r="E292" s="9"/>
    </row>
    <row r="293" ht="15.75" customHeight="1">
      <c r="A293" s="9" t="s">
        <v>2731</v>
      </c>
      <c r="B293" s="11"/>
      <c r="C293" s="9"/>
      <c r="D293" s="9"/>
      <c r="E293" s="9"/>
    </row>
    <row r="294" ht="15.75" customHeight="1">
      <c r="A294" s="9" t="s">
        <v>10</v>
      </c>
      <c r="B294" s="12" t="s">
        <v>324</v>
      </c>
      <c r="C294" s="9" t="s">
        <v>423</v>
      </c>
      <c r="D294" s="9" t="s">
        <v>2732</v>
      </c>
      <c r="E294" s="9" t="s">
        <v>458</v>
      </c>
    </row>
    <row r="295" ht="15.75" customHeight="1">
      <c r="A295" s="9"/>
      <c r="B295" s="9"/>
      <c r="C295" s="9" t="s">
        <v>461</v>
      </c>
      <c r="D295" s="9" t="s">
        <v>2733</v>
      </c>
      <c r="E295" s="9"/>
    </row>
    <row r="296" ht="15.75" customHeight="1">
      <c r="A296" s="9"/>
      <c r="B296" s="9"/>
      <c r="C296" s="9" t="s">
        <v>429</v>
      </c>
      <c r="D296" s="9" t="s">
        <v>2734</v>
      </c>
      <c r="E296" s="9" t="s">
        <v>61</v>
      </c>
    </row>
    <row r="297" ht="15.75" customHeight="1">
      <c r="A297" s="9"/>
      <c r="B297" s="9"/>
      <c r="C297" s="9" t="s">
        <v>426</v>
      </c>
      <c r="D297" s="9" t="s">
        <v>2735</v>
      </c>
      <c r="E297" s="9" t="s">
        <v>46</v>
      </c>
    </row>
    <row r="298" ht="15.75" customHeight="1">
      <c r="A298" s="9" t="s">
        <v>10</v>
      </c>
      <c r="B298" s="9" t="s">
        <v>272</v>
      </c>
      <c r="C298" s="9" t="s">
        <v>433</v>
      </c>
      <c r="D298" s="9" t="s">
        <v>2736</v>
      </c>
      <c r="E298" s="9"/>
    </row>
    <row r="299" ht="15.75" customHeight="1">
      <c r="A299" s="9"/>
      <c r="B299" s="9"/>
      <c r="C299" s="9" t="s">
        <v>275</v>
      </c>
      <c r="D299" s="9" t="s">
        <v>435</v>
      </c>
      <c r="E299" s="9" t="s">
        <v>436</v>
      </c>
    </row>
    <row r="300" ht="15.75" customHeight="1">
      <c r="A300" s="9"/>
      <c r="B300" s="9"/>
      <c r="C300" s="9" t="s">
        <v>437</v>
      </c>
      <c r="D300" s="9" t="s">
        <v>2737</v>
      </c>
      <c r="E300" s="9"/>
    </row>
    <row r="301" ht="15.75" customHeight="1">
      <c r="A301" s="9"/>
      <c r="B301" s="9"/>
      <c r="C301" s="9" t="s">
        <v>432</v>
      </c>
      <c r="D301" s="9">
        <v>49.0</v>
      </c>
      <c r="E301" s="9"/>
    </row>
    <row r="302" ht="15.75" customHeight="1">
      <c r="A302" s="9"/>
      <c r="B302" s="9"/>
      <c r="C302" s="9" t="s">
        <v>2738</v>
      </c>
      <c r="D302" s="9"/>
      <c r="E302" s="9"/>
    </row>
    <row r="303" ht="15.75" customHeight="1">
      <c r="A303" s="9"/>
      <c r="B303" s="9"/>
      <c r="C303" s="9" t="s">
        <v>441</v>
      </c>
      <c r="D303" s="9" t="s">
        <v>442</v>
      </c>
      <c r="E303" s="9"/>
    </row>
    <row r="304" ht="15.75" customHeight="1">
      <c r="A304" s="9"/>
      <c r="B304" s="9"/>
      <c r="C304" s="9" t="s">
        <v>439</v>
      </c>
      <c r="D304" s="9" t="s">
        <v>440</v>
      </c>
      <c r="E304" s="9"/>
    </row>
    <row r="305" ht="15.75" customHeight="1">
      <c r="A305" s="9"/>
      <c r="B305" s="9"/>
      <c r="C305" s="9" t="s">
        <v>443</v>
      </c>
      <c r="D305" s="9" t="s">
        <v>2739</v>
      </c>
      <c r="E305" s="9" t="s">
        <v>61</v>
      </c>
    </row>
    <row r="306" ht="15.75" customHeight="1">
      <c r="A306" s="9" t="s">
        <v>1775</v>
      </c>
      <c r="B306" s="9"/>
      <c r="C306" s="9"/>
      <c r="D306" s="9"/>
      <c r="E306" s="9"/>
    </row>
    <row r="307" ht="15.75" customHeight="1">
      <c r="A307" s="9" t="s">
        <v>1775</v>
      </c>
      <c r="B307" s="9"/>
      <c r="C307" s="9"/>
      <c r="D307" s="9"/>
      <c r="E307" s="9"/>
    </row>
    <row r="308" ht="15.75" customHeight="1">
      <c r="A308" s="9" t="s">
        <v>1775</v>
      </c>
      <c r="B308" s="9"/>
      <c r="C308" s="9"/>
      <c r="D308" s="9"/>
      <c r="E308" s="9"/>
    </row>
    <row r="309" ht="15.75" customHeight="1">
      <c r="A309" s="9" t="s">
        <v>1784</v>
      </c>
      <c r="B309" s="9"/>
      <c r="C309" s="9"/>
      <c r="D309" s="9"/>
      <c r="E309" s="9"/>
    </row>
    <row r="310" ht="15.75" customHeight="1">
      <c r="A310" s="9" t="s">
        <v>2740</v>
      </c>
      <c r="B310" s="9"/>
      <c r="C310" s="9"/>
      <c r="D310" s="9"/>
      <c r="E310" s="9"/>
    </row>
    <row r="311" ht="15.75" customHeight="1">
      <c r="A311" s="9" t="s">
        <v>1775</v>
      </c>
      <c r="B311" s="9"/>
      <c r="C311" s="9"/>
      <c r="D311" s="9"/>
      <c r="E311" s="9"/>
    </row>
    <row r="312" ht="15.75" customHeight="1">
      <c r="A312" s="9" t="s">
        <v>10</v>
      </c>
      <c r="B312" s="12" t="s">
        <v>324</v>
      </c>
      <c r="C312" s="9" t="s">
        <v>429</v>
      </c>
      <c r="D312" s="9" t="s">
        <v>2741</v>
      </c>
      <c r="E312" s="9" t="s">
        <v>61</v>
      </c>
    </row>
    <row r="313" ht="15.75" customHeight="1">
      <c r="A313" s="9"/>
      <c r="B313" s="9"/>
      <c r="C313" s="9" t="s">
        <v>461</v>
      </c>
      <c r="D313" s="9" t="s">
        <v>2742</v>
      </c>
      <c r="E313" s="9" t="s">
        <v>281</v>
      </c>
    </row>
    <row r="314" ht="15.75" customHeight="1">
      <c r="A314" s="9"/>
      <c r="B314" s="9"/>
      <c r="C314" s="9" t="s">
        <v>423</v>
      </c>
      <c r="D314" s="9" t="s">
        <v>2743</v>
      </c>
      <c r="E314" s="9"/>
    </row>
    <row r="315" ht="15.75" customHeight="1">
      <c r="A315" s="9"/>
      <c r="B315" s="9"/>
      <c r="C315" s="9" t="s">
        <v>460</v>
      </c>
      <c r="D315" s="9" t="s">
        <v>2744</v>
      </c>
      <c r="E315" s="9" t="s">
        <v>302</v>
      </c>
    </row>
    <row r="316" ht="15.75" customHeight="1">
      <c r="A316" s="9"/>
      <c r="B316" s="9"/>
      <c r="C316" s="9" t="s">
        <v>466</v>
      </c>
      <c r="D316" s="9" t="s">
        <v>2745</v>
      </c>
      <c r="E316" s="9" t="s">
        <v>302</v>
      </c>
    </row>
    <row r="317" ht="15.75" customHeight="1">
      <c r="A317" s="9"/>
      <c r="B317" s="9"/>
      <c r="C317" s="9" t="s">
        <v>426</v>
      </c>
      <c r="D317" s="9" t="s">
        <v>2746</v>
      </c>
      <c r="E317" s="9" t="s">
        <v>294</v>
      </c>
    </row>
    <row r="318" ht="15.75" customHeight="1">
      <c r="A318" s="9" t="s">
        <v>10</v>
      </c>
      <c r="B318" s="12" t="s">
        <v>324</v>
      </c>
      <c r="C318" s="9" t="s">
        <v>423</v>
      </c>
      <c r="D318" s="9" t="s">
        <v>2747</v>
      </c>
      <c r="E318" s="9" t="s">
        <v>302</v>
      </c>
    </row>
    <row r="319" ht="15.75" customHeight="1">
      <c r="A319" s="9"/>
      <c r="B319" s="9"/>
      <c r="C319" s="9" t="s">
        <v>466</v>
      </c>
      <c r="D319" s="9" t="s">
        <v>2748</v>
      </c>
      <c r="E319" s="9" t="s">
        <v>61</v>
      </c>
    </row>
    <row r="320" ht="15.75" customHeight="1">
      <c r="A320" s="9"/>
      <c r="B320" s="9"/>
      <c r="C320" s="9" t="s">
        <v>426</v>
      </c>
      <c r="D320" s="9" t="s">
        <v>2746</v>
      </c>
      <c r="E320" s="9" t="s">
        <v>294</v>
      </c>
    </row>
    <row r="321" ht="69.0" customHeight="1">
      <c r="A321" s="9" t="s">
        <v>10</v>
      </c>
      <c r="B321" s="9" t="s">
        <v>272</v>
      </c>
      <c r="C321" s="9" t="s">
        <v>2749</v>
      </c>
      <c r="D321" s="9" t="s">
        <v>2750</v>
      </c>
      <c r="E321" s="9" t="s">
        <v>2751</v>
      </c>
    </row>
    <row r="322" ht="15.75" customHeight="1">
      <c r="A322" s="9"/>
      <c r="B322" s="11"/>
      <c r="C322" s="12" t="s">
        <v>1496</v>
      </c>
      <c r="D322" s="9" t="s">
        <v>2752</v>
      </c>
      <c r="E322" s="9"/>
    </row>
    <row r="323" ht="15.75" customHeight="1">
      <c r="A323" s="9"/>
      <c r="B323" s="11"/>
      <c r="C323" s="12" t="s">
        <v>1404</v>
      </c>
      <c r="D323" s="9" t="s">
        <v>2753</v>
      </c>
      <c r="E323" s="9" t="s">
        <v>2754</v>
      </c>
    </row>
    <row r="324" ht="15.75" customHeight="1">
      <c r="A324" s="9"/>
      <c r="B324" s="11"/>
      <c r="C324" s="9" t="s">
        <v>445</v>
      </c>
      <c r="D324" s="9" t="s">
        <v>2755</v>
      </c>
      <c r="E324" s="9"/>
    </row>
    <row r="325" ht="15.75" customHeight="1">
      <c r="A325" s="9"/>
      <c r="B325" s="11"/>
      <c r="C325" s="9" t="s">
        <v>1408</v>
      </c>
      <c r="D325" s="9" t="s">
        <v>2756</v>
      </c>
      <c r="E325" s="9"/>
    </row>
    <row r="326" ht="15.75" customHeight="1">
      <c r="A326" s="9"/>
      <c r="B326" s="11"/>
      <c r="C326" s="9" t="s">
        <v>2757</v>
      </c>
      <c r="D326" s="9" t="s">
        <v>2758</v>
      </c>
      <c r="E326" s="9"/>
    </row>
    <row r="327" ht="15.75" customHeight="1">
      <c r="A327" s="9"/>
      <c r="B327" s="11"/>
      <c r="C327" s="9" t="s">
        <v>439</v>
      </c>
      <c r="D327" s="9" t="s">
        <v>2759</v>
      </c>
      <c r="E327" s="9"/>
    </row>
    <row r="328" ht="15.75" customHeight="1">
      <c r="A328" s="9"/>
      <c r="B328" s="11"/>
      <c r="C328" s="9" t="s">
        <v>2760</v>
      </c>
      <c r="D328" s="9" t="s">
        <v>2761</v>
      </c>
      <c r="E328" s="9"/>
    </row>
    <row r="329" ht="15.75" customHeight="1">
      <c r="A329" s="9" t="s">
        <v>10</v>
      </c>
      <c r="B329" s="9" t="s">
        <v>112</v>
      </c>
      <c r="C329" s="9" t="s">
        <v>441</v>
      </c>
      <c r="D329" s="9" t="s">
        <v>2762</v>
      </c>
      <c r="E329" s="9"/>
    </row>
    <row r="330" ht="15.75" customHeight="1">
      <c r="A330" s="9"/>
      <c r="B330" s="9"/>
      <c r="C330" s="9" t="s">
        <v>2763</v>
      </c>
      <c r="D330" s="9" t="s">
        <v>2764</v>
      </c>
      <c r="E330" s="9"/>
    </row>
    <row r="331" ht="15.75" customHeight="1">
      <c r="A331" s="9"/>
      <c r="B331" s="9"/>
      <c r="C331" s="9" t="s">
        <v>2765</v>
      </c>
      <c r="D331" s="9" t="s">
        <v>2766</v>
      </c>
      <c r="E331" s="9"/>
    </row>
    <row r="332" ht="15.75" customHeight="1">
      <c r="A332" s="9"/>
      <c r="B332" s="9"/>
      <c r="C332" s="9" t="s">
        <v>2767</v>
      </c>
      <c r="D332" s="9" t="s">
        <v>2768</v>
      </c>
      <c r="E332" s="9" t="s">
        <v>35</v>
      </c>
    </row>
    <row r="333" ht="15.75" customHeight="1">
      <c r="A333" s="9"/>
      <c r="B333" s="9"/>
      <c r="C333" s="9" t="s">
        <v>2769</v>
      </c>
      <c r="D333" s="9" t="s">
        <v>2770</v>
      </c>
      <c r="E333" s="9"/>
    </row>
    <row r="334" ht="15.75" customHeight="1">
      <c r="A334" s="9"/>
      <c r="B334" s="9"/>
      <c r="C334" s="9" t="s">
        <v>2771</v>
      </c>
      <c r="D334" s="9" t="s">
        <v>2772</v>
      </c>
      <c r="E334" s="9"/>
    </row>
    <row r="335" ht="15.75" customHeight="1">
      <c r="A335" s="9"/>
      <c r="B335" s="9"/>
      <c r="C335" s="9" t="s">
        <v>262</v>
      </c>
      <c r="D335" s="9" t="s">
        <v>2773</v>
      </c>
      <c r="E335" s="9"/>
    </row>
    <row r="336" ht="15.75" customHeight="1">
      <c r="A336" s="9"/>
      <c r="B336" s="9"/>
      <c r="C336" s="9" t="s">
        <v>244</v>
      </c>
      <c r="D336" s="9">
        <v>2.0</v>
      </c>
      <c r="E336" s="9"/>
    </row>
    <row r="337" ht="15.75" customHeight="1">
      <c r="A337" s="9"/>
      <c r="B337" s="9"/>
      <c r="C337" s="9" t="s">
        <v>2774</v>
      </c>
      <c r="D337" s="9" t="s">
        <v>2775</v>
      </c>
      <c r="E337" s="9"/>
    </row>
    <row r="338" ht="15.75" customHeight="1">
      <c r="A338" s="9"/>
      <c r="B338" s="9"/>
      <c r="C338" s="9" t="s">
        <v>2776</v>
      </c>
      <c r="D338" s="9" t="s">
        <v>2777</v>
      </c>
      <c r="E338" s="9"/>
    </row>
    <row r="339" ht="15.75" customHeight="1">
      <c r="A339" s="9"/>
      <c r="B339" s="9"/>
      <c r="C339" s="9" t="s">
        <v>2778</v>
      </c>
      <c r="D339" s="9" t="s">
        <v>2779</v>
      </c>
      <c r="E339" s="9"/>
    </row>
    <row r="340" ht="15.75" customHeight="1">
      <c r="A340" s="9"/>
      <c r="B340" s="9"/>
      <c r="C340" s="9" t="s">
        <v>2780</v>
      </c>
      <c r="D340" s="15" t="str">
        <f>"2-20; 2;"</f>
        <v>2-20; 2;</v>
      </c>
      <c r="E340" s="9"/>
    </row>
    <row r="341" ht="15.75" customHeight="1">
      <c r="A341" s="9"/>
      <c r="B341" s="9"/>
      <c r="C341" s="9" t="s">
        <v>2781</v>
      </c>
      <c r="D341" s="9" t="s">
        <v>2782</v>
      </c>
      <c r="E341" s="9"/>
    </row>
    <row r="342" ht="15.75" customHeight="1">
      <c r="A342" s="9"/>
      <c r="B342" s="9"/>
      <c r="C342" s="9" t="s">
        <v>1615</v>
      </c>
      <c r="D342" s="9" t="s">
        <v>2783</v>
      </c>
      <c r="E342" s="9"/>
    </row>
    <row r="343" ht="15.75" customHeight="1">
      <c r="A343" s="9"/>
      <c r="B343" s="9" t="s">
        <v>272</v>
      </c>
      <c r="C343" s="9" t="s">
        <v>2784</v>
      </c>
      <c r="D343" s="9" t="s">
        <v>2785</v>
      </c>
      <c r="E343" s="9"/>
    </row>
    <row r="344" ht="15.75" customHeight="1">
      <c r="A344" s="9"/>
      <c r="B344" s="9"/>
      <c r="C344" s="9" t="s">
        <v>2786</v>
      </c>
      <c r="D344" s="9" t="s">
        <v>2787</v>
      </c>
      <c r="E344" s="9"/>
    </row>
    <row r="345" ht="15.75" customHeight="1">
      <c r="A345" s="9"/>
      <c r="B345" s="9"/>
      <c r="C345" s="9" t="s">
        <v>2788</v>
      </c>
      <c r="D345" s="9" t="s">
        <v>2789</v>
      </c>
      <c r="E345" s="9"/>
    </row>
    <row r="346" ht="15.75" customHeight="1">
      <c r="A346" s="9"/>
      <c r="B346" s="9"/>
      <c r="C346" s="9" t="s">
        <v>2790</v>
      </c>
      <c r="D346" s="9" t="s">
        <v>2791</v>
      </c>
      <c r="E346" s="9"/>
    </row>
    <row r="347" ht="15.75" customHeight="1">
      <c r="A347" s="9"/>
      <c r="B347" s="9"/>
      <c r="C347" s="9" t="s">
        <v>2792</v>
      </c>
      <c r="D347" s="9" t="s">
        <v>2793</v>
      </c>
      <c r="E347" s="9"/>
    </row>
    <row r="348" ht="15.75" customHeight="1">
      <c r="A348" s="9"/>
      <c r="B348" s="9"/>
      <c r="C348" s="9" t="s">
        <v>1876</v>
      </c>
      <c r="D348" s="9" t="str">
        <f>"11-15,66-70, 17-19; , 72-74-76;"</f>
        <v>11-15,66-70, 17-19; , 72-74-76;</v>
      </c>
      <c r="E348" s="9"/>
    </row>
    <row r="349" ht="15.75" customHeight="1">
      <c r="A349" s="9"/>
      <c r="B349" s="9"/>
      <c r="C349" s="9" t="s">
        <v>2794</v>
      </c>
      <c r="D349" s="9" t="s">
        <v>2795</v>
      </c>
      <c r="E349" s="9"/>
    </row>
    <row r="350" ht="15.75" customHeight="1">
      <c r="A350" s="9"/>
      <c r="B350" s="9"/>
      <c r="C350" s="9" t="s">
        <v>2796</v>
      </c>
      <c r="D350" s="9" t="s">
        <v>2797</v>
      </c>
      <c r="E350" s="9" t="s">
        <v>35</v>
      </c>
    </row>
    <row r="351" ht="15.75" customHeight="1">
      <c r="A351" s="9"/>
      <c r="B351" s="9"/>
      <c r="C351" s="9" t="s">
        <v>2798</v>
      </c>
      <c r="D351" s="9" t="s">
        <v>2799</v>
      </c>
      <c r="E351" s="9"/>
    </row>
    <row r="352" ht="15.75" customHeight="1">
      <c r="A352" s="9"/>
      <c r="B352" s="9"/>
      <c r="C352" s="9" t="s">
        <v>2800</v>
      </c>
      <c r="D352" s="9" t="s">
        <v>2801</v>
      </c>
      <c r="E352" s="9"/>
    </row>
    <row r="353" ht="15.75" customHeight="1">
      <c r="A353" s="9"/>
      <c r="B353" s="9"/>
      <c r="C353" s="9" t="s">
        <v>2802</v>
      </c>
      <c r="D353" s="9" t="s">
        <v>2803</v>
      </c>
      <c r="E353" s="9"/>
    </row>
    <row r="354" ht="15.75" customHeight="1">
      <c r="A354" s="9"/>
      <c r="B354" s="9"/>
      <c r="C354" s="9" t="s">
        <v>2804</v>
      </c>
      <c r="D354" s="9" t="s">
        <v>2805</v>
      </c>
      <c r="E354" s="9"/>
    </row>
    <row r="355" ht="15.75" customHeight="1">
      <c r="A355" s="9"/>
      <c r="B355" s="9"/>
      <c r="C355" s="9" t="s">
        <v>2806</v>
      </c>
      <c r="D355" s="9" t="s">
        <v>2807</v>
      </c>
      <c r="E355" s="9"/>
    </row>
    <row r="356" ht="15.75" customHeight="1">
      <c r="A356" s="9"/>
      <c r="B356" s="9"/>
      <c r="C356" s="9" t="s">
        <v>1844</v>
      </c>
      <c r="D356" s="9" t="s">
        <v>2808</v>
      </c>
      <c r="E356" s="9"/>
    </row>
    <row r="357" ht="15.75" customHeight="1">
      <c r="A357" s="9"/>
      <c r="B357" s="9"/>
      <c r="C357" s="9" t="s">
        <v>2809</v>
      </c>
      <c r="D357" s="9" t="s">
        <v>2810</v>
      </c>
      <c r="E357" s="9"/>
    </row>
    <row r="358" ht="15.75" customHeight="1">
      <c r="A358" s="9"/>
      <c r="B358" s="9"/>
      <c r="C358" s="9" t="s">
        <v>2811</v>
      </c>
      <c r="D358" s="9" t="s">
        <v>2812</v>
      </c>
      <c r="E358" s="9"/>
    </row>
    <row r="359" ht="15.75" customHeight="1">
      <c r="A359" s="9"/>
      <c r="B359" s="9"/>
      <c r="C359" s="9" t="s">
        <v>959</v>
      </c>
      <c r="D359" s="9" t="str">
        <f>"2-10, 27-41, 12,14, 16-34, 45-55, 57-59-б"</f>
        <v>2-10, 27-41, 12,14, 16-34, 45-55, 57-59-б</v>
      </c>
      <c r="E359" s="9"/>
    </row>
    <row r="360" ht="15.75" customHeight="1">
      <c r="A360" s="9"/>
      <c r="B360" s="9"/>
      <c r="C360" s="9" t="s">
        <v>2813</v>
      </c>
      <c r="D360" s="9" t="s">
        <v>2814</v>
      </c>
      <c r="E360" s="9"/>
    </row>
    <row r="361" ht="15.75" customHeight="1">
      <c r="A361" s="9"/>
      <c r="B361" s="9"/>
      <c r="C361" s="9" t="s">
        <v>2256</v>
      </c>
      <c r="D361" s="9" t="s">
        <v>2815</v>
      </c>
      <c r="E361" s="9"/>
    </row>
    <row r="362" ht="15.75" customHeight="1">
      <c r="A362" s="9"/>
      <c r="B362" s="9"/>
      <c r="C362" s="9" t="s">
        <v>1809</v>
      </c>
      <c r="D362" s="9" t="s">
        <v>2816</v>
      </c>
      <c r="E362" s="9"/>
    </row>
    <row r="363" ht="15.75" customHeight="1">
      <c r="A363" s="9"/>
      <c r="B363" s="9"/>
      <c r="C363" s="9" t="s">
        <v>2817</v>
      </c>
      <c r="D363" s="9" t="s">
        <v>2818</v>
      </c>
      <c r="E363" s="9"/>
    </row>
    <row r="364" ht="15.75" customHeight="1">
      <c r="A364" s="9"/>
      <c r="B364" s="9"/>
      <c r="C364" s="9" t="s">
        <v>2819</v>
      </c>
      <c r="D364" s="9" t="s">
        <v>2820</v>
      </c>
      <c r="E364" s="9"/>
    </row>
    <row r="365" ht="15.75" customHeight="1">
      <c r="A365" s="9"/>
      <c r="B365" s="9"/>
      <c r="C365" s="9" t="s">
        <v>1916</v>
      </c>
      <c r="D365" s="9" t="s">
        <v>2821</v>
      </c>
      <c r="E365" s="9"/>
    </row>
    <row r="366" ht="15.75" customHeight="1">
      <c r="A366" s="9"/>
      <c r="B366" s="9"/>
      <c r="C366" s="9" t="s">
        <v>2822</v>
      </c>
      <c r="D366" s="9" t="str">
        <f>"1-13, 2-8"</f>
        <v>1-13, 2-8</v>
      </c>
      <c r="E366" s="9"/>
    </row>
    <row r="367" ht="15.75" customHeight="1">
      <c r="A367" s="9"/>
      <c r="B367" s="9"/>
      <c r="C367" s="9" t="s">
        <v>2823</v>
      </c>
      <c r="D367" s="9">
        <v>8.0</v>
      </c>
      <c r="E367" s="9"/>
    </row>
    <row r="368" ht="15.75" customHeight="1">
      <c r="A368" s="9"/>
      <c r="B368" s="9"/>
      <c r="C368" s="9" t="s">
        <v>178</v>
      </c>
      <c r="D368" s="9" t="s">
        <v>2824</v>
      </c>
      <c r="E368" s="9"/>
    </row>
    <row r="369" ht="15.75" customHeight="1">
      <c r="A369" s="9"/>
      <c r="B369" s="9"/>
      <c r="C369" s="9" t="s">
        <v>2825</v>
      </c>
      <c r="D369" s="9" t="s">
        <v>2826</v>
      </c>
      <c r="E369" s="9"/>
    </row>
    <row r="370" ht="15.75" customHeight="1">
      <c r="A370" s="9"/>
      <c r="B370" s="9"/>
      <c r="C370" s="9" t="s">
        <v>2827</v>
      </c>
      <c r="D370" s="9" t="s">
        <v>2828</v>
      </c>
      <c r="E370" s="9"/>
    </row>
    <row r="371" ht="15.75" customHeight="1">
      <c r="A371" s="9"/>
      <c r="B371" s="9"/>
      <c r="C371" s="9" t="s">
        <v>2829</v>
      </c>
      <c r="D371" s="9" t="s">
        <v>2830</v>
      </c>
      <c r="E371" s="9"/>
    </row>
    <row r="372" ht="15.75" customHeight="1">
      <c r="A372" s="9"/>
      <c r="B372" s="9"/>
      <c r="C372" s="9" t="s">
        <v>2831</v>
      </c>
      <c r="D372" s="9" t="s">
        <v>2832</v>
      </c>
      <c r="E372" s="9"/>
    </row>
    <row r="373" ht="15.75" customHeight="1">
      <c r="A373" s="9"/>
      <c r="B373" s="9"/>
      <c r="C373" s="9" t="s">
        <v>2833</v>
      </c>
      <c r="D373" s="9">
        <v>59.0</v>
      </c>
      <c r="E373" s="9"/>
    </row>
    <row r="374" ht="15.75" customHeight="1">
      <c r="A374" s="9"/>
      <c r="B374" s="9"/>
      <c r="C374" s="9" t="s">
        <v>2526</v>
      </c>
      <c r="D374" s="9" t="s">
        <v>2834</v>
      </c>
      <c r="E374" s="9"/>
    </row>
    <row r="375" ht="15.75" customHeight="1">
      <c r="A375" s="9"/>
      <c r="B375" s="9"/>
      <c r="C375" s="9" t="s">
        <v>2835</v>
      </c>
      <c r="D375" s="9" t="s">
        <v>2836</v>
      </c>
      <c r="E375" s="9"/>
    </row>
    <row r="376" ht="15.75" customHeight="1">
      <c r="A376" s="9"/>
      <c r="B376" s="9"/>
      <c r="C376" s="9" t="s">
        <v>2837</v>
      </c>
      <c r="D376" s="9" t="s">
        <v>2838</v>
      </c>
      <c r="E376" s="9"/>
    </row>
    <row r="377" ht="15.75" customHeight="1">
      <c r="A377" s="9" t="s">
        <v>2839</v>
      </c>
      <c r="B377" s="9"/>
      <c r="C377" s="9"/>
      <c r="D377" s="9"/>
      <c r="E377" s="9"/>
    </row>
    <row r="378" ht="15.75" customHeight="1">
      <c r="A378" s="9" t="s">
        <v>1507</v>
      </c>
      <c r="B378" s="9"/>
      <c r="C378" s="9"/>
      <c r="D378" s="9"/>
      <c r="E378" s="9"/>
    </row>
    <row r="379" ht="28.5" customHeight="1">
      <c r="A379" s="9" t="s">
        <v>10</v>
      </c>
      <c r="B379" s="9" t="s">
        <v>473</v>
      </c>
      <c r="C379" s="9" t="s">
        <v>2840</v>
      </c>
      <c r="D379" s="9"/>
      <c r="E379" s="9" t="s">
        <v>1308</v>
      </c>
    </row>
    <row r="380" ht="15.75" customHeight="1">
      <c r="A380" s="9"/>
      <c r="B380" s="9"/>
      <c r="C380" s="9" t="s">
        <v>495</v>
      </c>
      <c r="D380" s="9" t="s">
        <v>2841</v>
      </c>
      <c r="E380" s="9" t="s">
        <v>1433</v>
      </c>
    </row>
    <row r="381" ht="15.75" customHeight="1">
      <c r="A381" s="9"/>
      <c r="B381" s="9"/>
      <c r="C381" s="9" t="s">
        <v>499</v>
      </c>
      <c r="D381" s="9" t="s">
        <v>2842</v>
      </c>
      <c r="E381" s="9" t="s">
        <v>61</v>
      </c>
    </row>
    <row r="382" ht="15.75" customHeight="1">
      <c r="A382" s="9"/>
      <c r="B382" s="9"/>
      <c r="C382" s="9" t="s">
        <v>497</v>
      </c>
      <c r="D382" s="9" t="s">
        <v>2843</v>
      </c>
      <c r="E382" s="9"/>
    </row>
    <row r="383" ht="15.75" customHeight="1">
      <c r="A383" s="9"/>
      <c r="B383" s="9"/>
      <c r="C383" s="9" t="s">
        <v>521</v>
      </c>
      <c r="D383" s="9" t="s">
        <v>2844</v>
      </c>
      <c r="E383" s="9"/>
    </row>
    <row r="384" ht="15.75" customHeight="1">
      <c r="A384" s="9"/>
      <c r="B384" s="9"/>
      <c r="C384" s="9" t="s">
        <v>2845</v>
      </c>
      <c r="D384" s="9">
        <v>4.0</v>
      </c>
      <c r="E384" s="9"/>
    </row>
    <row r="385" ht="15.75" customHeight="1">
      <c r="A385" s="9"/>
      <c r="B385" s="9"/>
      <c r="C385" s="9" t="s">
        <v>2846</v>
      </c>
      <c r="D385" s="9" t="s">
        <v>2847</v>
      </c>
      <c r="E385" s="9" t="s">
        <v>61</v>
      </c>
    </row>
    <row r="386" ht="15.75" customHeight="1">
      <c r="A386" s="9" t="s">
        <v>10</v>
      </c>
      <c r="B386" s="9" t="s">
        <v>473</v>
      </c>
      <c r="C386" s="11" t="s">
        <v>509</v>
      </c>
      <c r="D386" s="9" t="s">
        <v>2848</v>
      </c>
      <c r="E386" s="9" t="s">
        <v>281</v>
      </c>
    </row>
    <row r="387" ht="15.75" customHeight="1">
      <c r="A387" s="9"/>
      <c r="B387" s="9"/>
      <c r="C387" s="9" t="s">
        <v>497</v>
      </c>
      <c r="D387" s="9" t="s">
        <v>2849</v>
      </c>
      <c r="E387" s="9" t="s">
        <v>2850</v>
      </c>
    </row>
    <row r="388" ht="15.75" customHeight="1">
      <c r="A388" s="9"/>
      <c r="B388" s="9"/>
      <c r="C388" s="9" t="s">
        <v>490</v>
      </c>
      <c r="D388" s="9" t="s">
        <v>2851</v>
      </c>
      <c r="E388" s="9" t="s">
        <v>482</v>
      </c>
    </row>
    <row r="389" ht="15.75" customHeight="1">
      <c r="A389" s="9"/>
      <c r="B389" s="9"/>
      <c r="C389" s="9" t="s">
        <v>493</v>
      </c>
      <c r="D389" s="9" t="s">
        <v>2852</v>
      </c>
      <c r="E389" s="9" t="s">
        <v>46</v>
      </c>
    </row>
    <row r="390" ht="15.75" customHeight="1">
      <c r="A390" s="9"/>
      <c r="B390" s="9"/>
      <c r="C390" s="9" t="s">
        <v>513</v>
      </c>
      <c r="D390" s="9" t="s">
        <v>1271</v>
      </c>
      <c r="E390" s="9"/>
    </row>
    <row r="391" ht="15.75" customHeight="1">
      <c r="A391" s="9"/>
      <c r="B391" s="9"/>
      <c r="C391" s="9" t="s">
        <v>521</v>
      </c>
      <c r="D391" s="9" t="s">
        <v>2853</v>
      </c>
      <c r="E391" s="9"/>
    </row>
    <row r="392" ht="15.75" customHeight="1">
      <c r="A392" s="9" t="s">
        <v>10</v>
      </c>
      <c r="B392" s="9" t="s">
        <v>473</v>
      </c>
      <c r="C392" s="9" t="s">
        <v>2241</v>
      </c>
      <c r="D392" s="9" t="s">
        <v>2854</v>
      </c>
      <c r="E392" s="11"/>
    </row>
    <row r="393" ht="15.75" customHeight="1">
      <c r="A393" s="9"/>
      <c r="B393" s="9"/>
      <c r="C393" s="9" t="s">
        <v>2855</v>
      </c>
      <c r="D393" s="9" t="s">
        <v>2856</v>
      </c>
      <c r="E393" s="11"/>
    </row>
    <row r="394" ht="15.75" customHeight="1">
      <c r="A394" s="9"/>
      <c r="B394" s="9"/>
      <c r="C394" s="9" t="s">
        <v>2624</v>
      </c>
      <c r="D394" s="9" t="s">
        <v>2857</v>
      </c>
      <c r="E394" s="9"/>
    </row>
    <row r="395" ht="15.75" customHeight="1">
      <c r="A395" s="9"/>
      <c r="B395" s="9"/>
      <c r="C395" s="9" t="s">
        <v>478</v>
      </c>
      <c r="D395" s="9" t="s">
        <v>2858</v>
      </c>
      <c r="E395" s="9"/>
    </row>
    <row r="396" ht="15.75" customHeight="1">
      <c r="A396" s="9" t="s">
        <v>1799</v>
      </c>
      <c r="B396" s="9"/>
      <c r="C396" s="9"/>
      <c r="D396" s="9"/>
      <c r="E396" s="9"/>
    </row>
    <row r="397" ht="15.75" customHeight="1">
      <c r="A397" s="9" t="s">
        <v>2859</v>
      </c>
      <c r="B397" s="9"/>
      <c r="C397" s="9"/>
      <c r="D397" s="9"/>
      <c r="E397" s="9"/>
    </row>
    <row r="398" ht="15.75" customHeight="1">
      <c r="A398" s="9" t="s">
        <v>2860</v>
      </c>
      <c r="B398" s="9"/>
      <c r="C398" s="9"/>
      <c r="D398" s="9"/>
      <c r="E398" s="9"/>
    </row>
    <row r="399" ht="15.75" customHeight="1">
      <c r="A399" s="9" t="s">
        <v>2860</v>
      </c>
      <c r="B399" s="11"/>
      <c r="C399" s="9"/>
      <c r="D399" s="9"/>
      <c r="E399" s="9"/>
    </row>
    <row r="400" ht="15.75" customHeight="1">
      <c r="A400" s="9" t="s">
        <v>2861</v>
      </c>
      <c r="B400" s="9"/>
      <c r="C400" s="9"/>
      <c r="D400" s="9"/>
      <c r="E400" s="9"/>
    </row>
    <row r="401" ht="15.75" customHeight="1">
      <c r="A401" s="9" t="s">
        <v>527</v>
      </c>
      <c r="B401" s="9"/>
      <c r="C401" s="9"/>
      <c r="D401" s="9"/>
      <c r="E401" s="9"/>
    </row>
    <row r="402" ht="15.75" customHeight="1">
      <c r="A402" s="9" t="s">
        <v>1620</v>
      </c>
      <c r="B402" s="9"/>
      <c r="C402" s="9"/>
      <c r="D402" s="9"/>
      <c r="E402" s="9"/>
    </row>
    <row r="403" ht="15.75" customHeight="1">
      <c r="A403" s="9" t="s">
        <v>1620</v>
      </c>
      <c r="B403" s="11"/>
      <c r="C403" s="9"/>
      <c r="D403" s="9"/>
      <c r="E403" s="9"/>
    </row>
    <row r="404" ht="15.75" customHeight="1">
      <c r="A404" s="9" t="s">
        <v>1802</v>
      </c>
      <c r="B404" s="11"/>
      <c r="C404" s="9"/>
      <c r="D404" s="9"/>
      <c r="E404" s="9"/>
    </row>
    <row r="405" ht="15.75" customHeight="1">
      <c r="A405" s="9" t="s">
        <v>1805</v>
      </c>
      <c r="B405" s="11"/>
      <c r="C405" s="9"/>
      <c r="D405" s="9"/>
      <c r="E405" s="9"/>
    </row>
    <row r="406" ht="15.75" customHeight="1">
      <c r="A406" s="9" t="s">
        <v>1806</v>
      </c>
      <c r="B406" s="9"/>
      <c r="C406" s="9"/>
      <c r="D406" s="9"/>
      <c r="E406" s="9"/>
    </row>
    <row r="407" ht="15.75" customHeight="1">
      <c r="A407" s="9" t="s">
        <v>1801</v>
      </c>
      <c r="B407" s="9"/>
      <c r="C407" s="9"/>
      <c r="D407" s="9"/>
      <c r="E407" s="9"/>
    </row>
    <row r="408" ht="15.75" customHeight="1">
      <c r="A408" s="9" t="s">
        <v>1803</v>
      </c>
      <c r="B408" s="11"/>
      <c r="C408" s="9"/>
      <c r="D408" s="9"/>
      <c r="E408" s="9"/>
    </row>
    <row r="409" ht="15.75" customHeight="1">
      <c r="A409" s="9" t="s">
        <v>1804</v>
      </c>
      <c r="B409" s="11"/>
      <c r="C409" s="9"/>
      <c r="D409" s="9"/>
      <c r="E409" s="9"/>
    </row>
    <row r="410" ht="15.75" customHeight="1">
      <c r="A410" s="9" t="s">
        <v>2862</v>
      </c>
      <c r="B410" s="9"/>
      <c r="C410" s="9"/>
      <c r="D410" s="9"/>
      <c r="E410" s="9"/>
    </row>
    <row r="411" ht="15.75" customHeight="1">
      <c r="A411" s="9" t="s">
        <v>10</v>
      </c>
      <c r="B411" s="9" t="s">
        <v>43</v>
      </c>
      <c r="C411" s="9" t="s">
        <v>1883</v>
      </c>
      <c r="D411" s="9" t="s">
        <v>424</v>
      </c>
      <c r="E411" s="9"/>
    </row>
    <row r="412" ht="15.75" customHeight="1">
      <c r="A412" s="9"/>
      <c r="B412" s="9"/>
      <c r="C412" s="9" t="s">
        <v>1881</v>
      </c>
      <c r="D412" s="9" t="s">
        <v>2863</v>
      </c>
      <c r="E412" s="9"/>
    </row>
    <row r="413" ht="15.75" customHeight="1">
      <c r="A413" s="9"/>
      <c r="B413" s="9"/>
      <c r="C413" s="9" t="s">
        <v>2864</v>
      </c>
      <c r="D413" s="9" t="s">
        <v>2865</v>
      </c>
      <c r="E413" s="9" t="s">
        <v>61</v>
      </c>
    </row>
    <row r="414" ht="15.75" customHeight="1">
      <c r="A414" s="9"/>
      <c r="B414" s="9"/>
      <c r="C414" s="9" t="s">
        <v>2866</v>
      </c>
      <c r="D414" s="9"/>
      <c r="E414" s="9"/>
    </row>
    <row r="415" ht="15.75" customHeight="1">
      <c r="A415" s="9" t="s">
        <v>2867</v>
      </c>
      <c r="B415" s="9" t="s">
        <v>2868</v>
      </c>
      <c r="C415" s="9" t="s">
        <v>2869</v>
      </c>
      <c r="D415" s="9"/>
      <c r="E415" s="9"/>
    </row>
    <row r="416" ht="15.75" customHeight="1">
      <c r="A416" s="9" t="s">
        <v>1808</v>
      </c>
      <c r="B416" s="9" t="s">
        <v>2870</v>
      </c>
      <c r="C416" s="9" t="s">
        <v>707</v>
      </c>
      <c r="D416" s="9"/>
      <c r="E416" s="9"/>
    </row>
    <row r="417" ht="15.75" customHeight="1">
      <c r="A417" s="9"/>
      <c r="B417" s="9" t="s">
        <v>2871</v>
      </c>
      <c r="C417" s="9"/>
      <c r="D417" s="9"/>
      <c r="E417" s="9"/>
    </row>
    <row r="418" ht="15.75" customHeight="1">
      <c r="A418" s="9"/>
      <c r="B418" s="9" t="s">
        <v>2391</v>
      </c>
      <c r="C418" s="9"/>
      <c r="D418" s="9"/>
      <c r="E418" s="9"/>
    </row>
    <row r="419" ht="15.75" customHeight="1">
      <c r="A419" s="9" t="s">
        <v>2872</v>
      </c>
      <c r="B419" s="9" t="s">
        <v>2873</v>
      </c>
      <c r="C419" s="9" t="s">
        <v>133</v>
      </c>
      <c r="D419" s="9"/>
      <c r="E419" s="9"/>
    </row>
    <row r="420" ht="15.75" customHeight="1">
      <c r="A420" s="9" t="s">
        <v>1808</v>
      </c>
      <c r="B420" s="9"/>
      <c r="C420" s="9" t="s">
        <v>445</v>
      </c>
      <c r="D420" s="9"/>
      <c r="E420" s="9"/>
    </row>
    <row r="421" ht="15.75" customHeight="1">
      <c r="A421" s="9"/>
      <c r="B421" s="9"/>
      <c r="C421" s="9" t="s">
        <v>2874</v>
      </c>
      <c r="D421" s="9"/>
      <c r="E421" s="9"/>
    </row>
    <row r="422" ht="15.75" customHeight="1">
      <c r="A422" s="9"/>
      <c r="B422" s="9"/>
      <c r="C422" s="9" t="s">
        <v>387</v>
      </c>
      <c r="D422" s="9"/>
      <c r="E422" s="9"/>
    </row>
    <row r="423" ht="15.75" customHeight="1">
      <c r="A423" s="9"/>
      <c r="B423" s="9"/>
      <c r="C423" s="9" t="s">
        <v>1824</v>
      </c>
      <c r="D423" s="9"/>
      <c r="E423" s="9"/>
    </row>
    <row r="424" ht="15.75" customHeight="1">
      <c r="A424" s="9"/>
      <c r="B424" s="9"/>
      <c r="C424" s="9" t="s">
        <v>1862</v>
      </c>
      <c r="D424" s="9"/>
      <c r="E424" s="9"/>
    </row>
    <row r="425" ht="15.75" customHeight="1">
      <c r="A425" s="9"/>
      <c r="B425" s="9"/>
      <c r="C425" s="9" t="s">
        <v>2875</v>
      </c>
      <c r="D425" s="9"/>
      <c r="E425" s="9"/>
    </row>
    <row r="426" ht="15.75" customHeight="1">
      <c r="A426" s="9"/>
      <c r="B426" s="9"/>
      <c r="C426" s="9" t="s">
        <v>2876</v>
      </c>
      <c r="D426" s="9"/>
      <c r="E426" s="9"/>
    </row>
    <row r="427" ht="15.75" customHeight="1">
      <c r="A427" s="9"/>
      <c r="B427" s="9"/>
      <c r="C427" s="9" t="s">
        <v>1349</v>
      </c>
      <c r="D427" s="9"/>
      <c r="E427" s="9"/>
    </row>
    <row r="428" ht="15.75" customHeight="1">
      <c r="A428" s="9"/>
      <c r="B428" s="9"/>
      <c r="C428" s="9" t="s">
        <v>1858</v>
      </c>
      <c r="D428" s="9"/>
      <c r="E428" s="9"/>
    </row>
    <row r="429" ht="15.75" customHeight="1">
      <c r="A429" s="9"/>
      <c r="B429" s="9"/>
      <c r="C429" s="9" t="s">
        <v>951</v>
      </c>
      <c r="D429" s="9"/>
      <c r="E429" s="9" t="s">
        <v>2877</v>
      </c>
    </row>
    <row r="430" ht="15.75" customHeight="1">
      <c r="A430" s="9"/>
      <c r="B430" s="9"/>
      <c r="C430" s="9" t="s">
        <v>321</v>
      </c>
      <c r="D430" s="9"/>
      <c r="E430" s="9"/>
    </row>
    <row r="431" ht="15.75" customHeight="1">
      <c r="A431" s="9"/>
      <c r="B431" s="9"/>
      <c r="C431" s="9" t="s">
        <v>959</v>
      </c>
      <c r="D431" s="9"/>
      <c r="E431" s="9"/>
    </row>
    <row r="432" ht="15.75" customHeight="1">
      <c r="A432" s="9"/>
      <c r="B432" s="9"/>
      <c r="C432" s="9" t="s">
        <v>2139</v>
      </c>
      <c r="D432" s="9"/>
      <c r="E432" s="9"/>
    </row>
    <row r="433" ht="15.75" customHeight="1">
      <c r="A433" s="9"/>
      <c r="B433" s="9" t="s">
        <v>2878</v>
      </c>
      <c r="C433" s="9"/>
      <c r="D433" s="9"/>
      <c r="E433" s="9"/>
    </row>
    <row r="434" ht="15.75" customHeight="1">
      <c r="A434" s="9"/>
      <c r="B434" s="9" t="s">
        <v>2879</v>
      </c>
      <c r="C434" s="9"/>
      <c r="D434" s="9"/>
      <c r="E434" s="9"/>
    </row>
    <row r="435" ht="15.75" customHeight="1">
      <c r="A435" s="9"/>
      <c r="B435" s="9" t="s">
        <v>2880</v>
      </c>
      <c r="C435" s="9"/>
      <c r="D435" s="9"/>
      <c r="E435" s="9"/>
    </row>
    <row r="436" ht="15.75" customHeight="1">
      <c r="A436" s="9"/>
      <c r="B436" s="9" t="s">
        <v>2881</v>
      </c>
      <c r="C436" s="9"/>
      <c r="D436" s="9"/>
      <c r="E436" s="9"/>
    </row>
    <row r="437" ht="15.75" customHeight="1">
      <c r="A437" s="9"/>
      <c r="B437" s="9" t="s">
        <v>2882</v>
      </c>
      <c r="C437" s="9"/>
      <c r="D437" s="9"/>
      <c r="E437" s="9"/>
    </row>
    <row r="438" ht="15.75" customHeight="1">
      <c r="A438" s="9"/>
      <c r="B438" s="9" t="s">
        <v>2883</v>
      </c>
      <c r="C438" s="9"/>
      <c r="D438" s="9"/>
      <c r="E438" s="9" t="s">
        <v>837</v>
      </c>
    </row>
    <row r="439" ht="15.75" customHeight="1">
      <c r="A439" s="9"/>
      <c r="B439" s="9" t="s">
        <v>2884</v>
      </c>
      <c r="C439" s="9"/>
      <c r="D439" s="9"/>
      <c r="E439" s="9"/>
    </row>
    <row r="440" ht="15.75" customHeight="1">
      <c r="A440" s="9"/>
      <c r="B440" s="9" t="s">
        <v>2885</v>
      </c>
      <c r="C440" s="9"/>
      <c r="D440" s="9"/>
      <c r="E440" s="9"/>
    </row>
    <row r="441" ht="15.75" customHeight="1">
      <c r="A441" s="9"/>
      <c r="B441" s="9" t="s">
        <v>2886</v>
      </c>
      <c r="C441" s="9"/>
      <c r="D441" s="9"/>
      <c r="E441" s="9"/>
    </row>
    <row r="442" ht="15.75" customHeight="1">
      <c r="A442" s="9" t="s">
        <v>2887</v>
      </c>
      <c r="B442" s="9" t="s">
        <v>2888</v>
      </c>
      <c r="C442" s="9" t="s">
        <v>2889</v>
      </c>
      <c r="D442" s="9"/>
      <c r="E442" s="9"/>
    </row>
    <row r="443" ht="15.75" customHeight="1">
      <c r="A443" s="9" t="s">
        <v>1808</v>
      </c>
      <c r="B443" s="9"/>
      <c r="C443" s="9" t="s">
        <v>707</v>
      </c>
      <c r="D443" s="9"/>
      <c r="E443" s="9" t="s">
        <v>2890</v>
      </c>
    </row>
    <row r="444" ht="15.75" customHeight="1">
      <c r="A444" s="9"/>
      <c r="B444" s="9"/>
      <c r="C444" s="9" t="s">
        <v>1200</v>
      </c>
      <c r="D444" s="9"/>
      <c r="E444" s="9"/>
    </row>
    <row r="445" ht="15.75" customHeight="1">
      <c r="A445" s="9"/>
      <c r="B445" s="9"/>
      <c r="C445" s="9" t="s">
        <v>97</v>
      </c>
      <c r="D445" s="9"/>
      <c r="E445" s="9"/>
    </row>
    <row r="446" ht="15.75" customHeight="1">
      <c r="A446" s="9"/>
      <c r="B446" s="9" t="s">
        <v>2891</v>
      </c>
      <c r="C446" s="9" t="s">
        <v>707</v>
      </c>
      <c r="D446" s="9"/>
      <c r="E446" s="9"/>
    </row>
    <row r="447" ht="15.75" customHeight="1">
      <c r="A447" s="9" t="s">
        <v>10</v>
      </c>
      <c r="B447" s="9" t="s">
        <v>324</v>
      </c>
      <c r="C447" s="12" t="s">
        <v>584</v>
      </c>
      <c r="D447" s="9" t="s">
        <v>2892</v>
      </c>
      <c r="E447" s="9" t="s">
        <v>61</v>
      </c>
    </row>
    <row r="448" ht="15.75" customHeight="1">
      <c r="A448" s="9"/>
      <c r="B448" s="9"/>
      <c r="C448" s="9" t="s">
        <v>302</v>
      </c>
      <c r="D448" s="9" t="s">
        <v>2893</v>
      </c>
      <c r="E448" s="9" t="s">
        <v>2894</v>
      </c>
    </row>
    <row r="449" ht="15.75" customHeight="1">
      <c r="A449" s="9"/>
      <c r="B449" s="9"/>
      <c r="C449" s="9" t="s">
        <v>2895</v>
      </c>
      <c r="D449" s="9">
        <v>10.0</v>
      </c>
      <c r="E449" s="9" t="s">
        <v>302</v>
      </c>
    </row>
    <row r="450" ht="15.75" customHeight="1">
      <c r="A450" s="9"/>
      <c r="B450" s="9"/>
      <c r="C450" s="9" t="s">
        <v>2309</v>
      </c>
      <c r="D450" s="9" t="s">
        <v>2896</v>
      </c>
      <c r="E450" s="9" t="s">
        <v>302</v>
      </c>
    </row>
    <row r="451" ht="15.75" customHeight="1">
      <c r="A451" s="9"/>
      <c r="B451" s="9"/>
      <c r="C451" s="9" t="s">
        <v>674</v>
      </c>
      <c r="D451" s="9">
        <v>6.4</v>
      </c>
      <c r="E451" s="9" t="s">
        <v>302</v>
      </c>
    </row>
    <row r="452" ht="15.75" customHeight="1">
      <c r="A452" s="9" t="s">
        <v>2897</v>
      </c>
      <c r="B452" s="9"/>
      <c r="C452" s="9"/>
      <c r="D452" s="9"/>
      <c r="E452" s="9"/>
    </row>
    <row r="453" ht="15.75" customHeight="1">
      <c r="A453" s="9" t="s">
        <v>2898</v>
      </c>
      <c r="B453" s="9"/>
      <c r="C453" s="9"/>
      <c r="D453" s="9"/>
      <c r="E453" s="9"/>
    </row>
    <row r="454" ht="15.75" customHeight="1">
      <c r="A454" s="9" t="s">
        <v>1740</v>
      </c>
      <c r="B454" s="9"/>
      <c r="C454" s="9"/>
      <c r="D454" s="9"/>
      <c r="E454" s="9"/>
    </row>
    <row r="455" ht="15.75" customHeight="1">
      <c r="A455" s="9" t="s">
        <v>2899</v>
      </c>
      <c r="B455" s="11"/>
      <c r="C455" s="9"/>
      <c r="D455" s="9"/>
      <c r="E455" s="9"/>
    </row>
    <row r="456" ht="15.75" customHeight="1">
      <c r="A456" s="9" t="s">
        <v>2899</v>
      </c>
      <c r="B456" s="11"/>
      <c r="C456" s="9"/>
      <c r="D456" s="9"/>
      <c r="E456" s="9"/>
    </row>
    <row r="457" ht="15.75" customHeight="1">
      <c r="A457" s="9" t="s">
        <v>2900</v>
      </c>
      <c r="B457" s="11"/>
      <c r="C457" s="9"/>
      <c r="D457" s="9"/>
      <c r="E457" s="9"/>
    </row>
    <row r="458" ht="15.75" customHeight="1">
      <c r="A458" s="9" t="s">
        <v>10</v>
      </c>
      <c r="B458" s="9" t="s">
        <v>112</v>
      </c>
      <c r="C458" s="9" t="s">
        <v>707</v>
      </c>
      <c r="D458" s="9" t="s">
        <v>2901</v>
      </c>
      <c r="E458" s="9" t="s">
        <v>2902</v>
      </c>
    </row>
    <row r="459" ht="15.75" customHeight="1">
      <c r="A459" s="9"/>
      <c r="B459" s="11"/>
      <c r="C459" s="9" t="s">
        <v>710</v>
      </c>
      <c r="D459" s="9"/>
      <c r="E459" s="9" t="s">
        <v>2903</v>
      </c>
    </row>
    <row r="460" ht="15.75" customHeight="1">
      <c r="A460" s="9"/>
      <c r="B460" s="9"/>
      <c r="C460" s="9" t="s">
        <v>705</v>
      </c>
      <c r="D460" s="9">
        <v>9.0</v>
      </c>
      <c r="E460" s="9"/>
    </row>
    <row r="461" ht="15.75" customHeight="1">
      <c r="A461" s="9" t="s">
        <v>2904</v>
      </c>
      <c r="B461" s="9"/>
      <c r="C461" s="9"/>
      <c r="D461" s="9"/>
      <c r="E461" s="9"/>
    </row>
    <row r="462" ht="15.75" customHeight="1">
      <c r="A462" s="9" t="s">
        <v>10</v>
      </c>
      <c r="B462" s="9" t="s">
        <v>796</v>
      </c>
      <c r="C462" s="9" t="s">
        <v>742</v>
      </c>
      <c r="D462" s="9" t="s">
        <v>2905</v>
      </c>
      <c r="E462" s="9" t="s">
        <v>2906</v>
      </c>
    </row>
    <row r="463" ht="15.75" customHeight="1">
      <c r="A463" s="9" t="s">
        <v>10</v>
      </c>
      <c r="B463" s="9" t="s">
        <v>796</v>
      </c>
      <c r="C463" s="9" t="s">
        <v>742</v>
      </c>
      <c r="D463" s="9">
        <v>13.0</v>
      </c>
      <c r="E463" s="9"/>
    </row>
    <row r="464" ht="15.75" customHeight="1">
      <c r="A464" s="9"/>
      <c r="B464" s="9"/>
      <c r="C464" s="9" t="s">
        <v>2907</v>
      </c>
      <c r="D464" s="9"/>
      <c r="E464" s="9" t="s">
        <v>1318</v>
      </c>
    </row>
    <row r="465" ht="15.75" customHeight="1">
      <c r="A465" s="9" t="s">
        <v>290</v>
      </c>
      <c r="B465" s="9"/>
      <c r="C465" s="9"/>
      <c r="D465" s="9"/>
      <c r="E465" s="9"/>
    </row>
    <row r="466" ht="15.75" customHeight="1">
      <c r="A466" s="9" t="s">
        <v>288</v>
      </c>
      <c r="B466" s="9"/>
      <c r="C466" s="9"/>
      <c r="D466" s="9"/>
      <c r="E466" s="9"/>
    </row>
    <row r="467" ht="15.75" customHeight="1">
      <c r="A467" s="9" t="s">
        <v>10</v>
      </c>
      <c r="B467" s="9" t="s">
        <v>112</v>
      </c>
      <c r="C467" s="9" t="s">
        <v>2526</v>
      </c>
      <c r="D467" s="9" t="s">
        <v>2908</v>
      </c>
      <c r="E467" s="9" t="s">
        <v>2909</v>
      </c>
    </row>
    <row r="468" ht="15.75" customHeight="1">
      <c r="A468" s="9"/>
      <c r="B468" s="9"/>
      <c r="C468" s="9" t="s">
        <v>891</v>
      </c>
      <c r="D468" s="9" t="s">
        <v>2910</v>
      </c>
      <c r="E468" s="9" t="s">
        <v>46</v>
      </c>
    </row>
    <row r="469" ht="15.75" customHeight="1">
      <c r="A469" s="9"/>
      <c r="B469" s="9"/>
      <c r="C469" s="9" t="s">
        <v>889</v>
      </c>
      <c r="D469" s="9" t="s">
        <v>2911</v>
      </c>
      <c r="E469" s="9" t="s">
        <v>61</v>
      </c>
    </row>
    <row r="470" ht="15.75" customHeight="1">
      <c r="A470" s="9"/>
      <c r="B470" s="9"/>
      <c r="C470" s="9" t="s">
        <v>893</v>
      </c>
      <c r="D470" s="9" t="s">
        <v>2912</v>
      </c>
      <c r="E470" s="9" t="s">
        <v>46</v>
      </c>
    </row>
    <row r="471" ht="15.75" customHeight="1">
      <c r="A471" s="9"/>
      <c r="B471" s="9"/>
      <c r="C471" s="9" t="s">
        <v>886</v>
      </c>
      <c r="D471" s="9" t="s">
        <v>2913</v>
      </c>
      <c r="E471" s="9" t="s">
        <v>320</v>
      </c>
    </row>
    <row r="472" ht="15.75" customHeight="1">
      <c r="A472" s="9" t="s">
        <v>10</v>
      </c>
      <c r="B472" s="9" t="s">
        <v>796</v>
      </c>
      <c r="C472" s="9" t="s">
        <v>133</v>
      </c>
      <c r="D472" s="9">
        <v>190.0</v>
      </c>
      <c r="E472" s="9"/>
    </row>
    <row r="473" ht="15.75" customHeight="1">
      <c r="A473" s="9"/>
      <c r="B473" s="9"/>
      <c r="C473" s="9" t="s">
        <v>2914</v>
      </c>
      <c r="D473" s="9">
        <v>19.0</v>
      </c>
      <c r="E473" s="9"/>
    </row>
    <row r="474" ht="15.75" customHeight="1">
      <c r="A474" s="9"/>
      <c r="B474" s="9"/>
      <c r="C474" s="9" t="s">
        <v>2915</v>
      </c>
      <c r="D474" s="9" t="s">
        <v>2916</v>
      </c>
      <c r="E474" s="9" t="s">
        <v>2917</v>
      </c>
    </row>
    <row r="475" ht="15.75" customHeight="1">
      <c r="A475" s="9"/>
      <c r="B475" s="9"/>
      <c r="C475" s="9" t="s">
        <v>2918</v>
      </c>
      <c r="D475" s="9" t="s">
        <v>2919</v>
      </c>
      <c r="E475" s="9"/>
    </row>
    <row r="476" ht="15.75" customHeight="1">
      <c r="A476" s="9"/>
      <c r="B476" s="9"/>
      <c r="C476" s="9" t="s">
        <v>2920</v>
      </c>
      <c r="D476" s="9" t="s">
        <v>2921</v>
      </c>
      <c r="E476" s="9"/>
    </row>
    <row r="477" ht="15.75" customHeight="1">
      <c r="A477" s="9"/>
      <c r="B477" s="9"/>
      <c r="C477" s="9" t="s">
        <v>2922</v>
      </c>
      <c r="D477" s="9" t="s">
        <v>2923</v>
      </c>
      <c r="E477" s="9" t="s">
        <v>2924</v>
      </c>
    </row>
    <row r="478" ht="15.75" customHeight="1">
      <c r="A478" s="9"/>
      <c r="B478" s="9"/>
      <c r="C478" s="9" t="s">
        <v>2925</v>
      </c>
      <c r="D478" s="9" t="s">
        <v>2926</v>
      </c>
      <c r="E478" s="9"/>
    </row>
    <row r="479" ht="15.75" customHeight="1">
      <c r="A479" s="9"/>
      <c r="B479" s="9"/>
      <c r="C479" s="9" t="s">
        <v>2927</v>
      </c>
      <c r="D479" s="9" t="s">
        <v>2928</v>
      </c>
      <c r="E479" s="9"/>
    </row>
    <row r="480" ht="15.75" customHeight="1">
      <c r="A480" s="9"/>
      <c r="B480" s="9"/>
      <c r="C480" s="9" t="s">
        <v>2929</v>
      </c>
      <c r="D480" s="9" t="s">
        <v>2930</v>
      </c>
      <c r="E480" s="9"/>
    </row>
    <row r="481" ht="15.75" customHeight="1">
      <c r="A481" s="9"/>
      <c r="B481" s="9"/>
      <c r="C481" s="9" t="s">
        <v>2931</v>
      </c>
      <c r="D481" s="9" t="s">
        <v>2932</v>
      </c>
      <c r="E481" s="9"/>
    </row>
    <row r="482" ht="15.75" customHeight="1">
      <c r="A482" s="9"/>
      <c r="B482" s="9"/>
      <c r="C482" s="9" t="s">
        <v>2933</v>
      </c>
      <c r="D482" s="9" t="s">
        <v>2934</v>
      </c>
      <c r="E482" s="9" t="s">
        <v>281</v>
      </c>
    </row>
    <row r="483" ht="15.75" customHeight="1">
      <c r="A483" s="9"/>
      <c r="B483" s="9"/>
      <c r="C483" s="9" t="s">
        <v>2935</v>
      </c>
      <c r="D483" s="9" t="s">
        <v>2936</v>
      </c>
      <c r="E483" s="9"/>
    </row>
    <row r="484" ht="15.75" customHeight="1">
      <c r="A484" s="9"/>
      <c r="B484" s="9"/>
      <c r="C484" s="9" t="s">
        <v>2937</v>
      </c>
      <c r="D484" s="9" t="s">
        <v>2938</v>
      </c>
      <c r="E484" s="9"/>
    </row>
    <row r="485" ht="15.75" customHeight="1">
      <c r="A485" s="9"/>
      <c r="B485" s="9"/>
      <c r="C485" s="9" t="s">
        <v>2939</v>
      </c>
      <c r="D485" s="9" t="s">
        <v>2940</v>
      </c>
      <c r="E485" s="9"/>
    </row>
    <row r="486" ht="15.75" customHeight="1">
      <c r="A486" s="9"/>
      <c r="B486" s="9"/>
      <c r="C486" s="9" t="s">
        <v>2941</v>
      </c>
      <c r="D486" s="9" t="s">
        <v>2942</v>
      </c>
      <c r="E486" s="9"/>
    </row>
    <row r="487" ht="15.75" customHeight="1">
      <c r="A487" s="9"/>
      <c r="B487" s="9"/>
      <c r="C487" s="9" t="s">
        <v>2943</v>
      </c>
      <c r="D487" s="9" t="s">
        <v>2944</v>
      </c>
      <c r="E487" s="9"/>
    </row>
    <row r="488" ht="15.75" customHeight="1">
      <c r="A488" s="9"/>
      <c r="B488" s="9"/>
      <c r="C488" s="9" t="s">
        <v>2945</v>
      </c>
      <c r="D488" s="9" t="s">
        <v>2946</v>
      </c>
      <c r="E488" s="9"/>
    </row>
    <row r="489" ht="15.75" customHeight="1">
      <c r="A489" s="9"/>
      <c r="B489" s="9"/>
      <c r="C489" s="9" t="s">
        <v>2947</v>
      </c>
      <c r="D489" s="9">
        <v>5.0</v>
      </c>
      <c r="E489" s="9"/>
    </row>
    <row r="490" ht="15.75" customHeight="1">
      <c r="A490" s="9"/>
      <c r="B490" s="9"/>
      <c r="C490" s="9" t="s">
        <v>2918</v>
      </c>
      <c r="D490" s="9">
        <v>19.0</v>
      </c>
      <c r="E490" s="9"/>
    </row>
    <row r="491" ht="15.75" customHeight="1">
      <c r="A491" s="9"/>
      <c r="B491" s="9"/>
      <c r="C491" s="9" t="s">
        <v>2948</v>
      </c>
      <c r="D491" s="9" t="s">
        <v>2949</v>
      </c>
      <c r="E491" s="9"/>
    </row>
    <row r="492" ht="15.75" customHeight="1">
      <c r="A492" s="9"/>
      <c r="B492" s="9"/>
      <c r="C492" s="9" t="s">
        <v>2950</v>
      </c>
      <c r="D492" s="9" t="s">
        <v>2951</v>
      </c>
      <c r="E492" s="9"/>
    </row>
    <row r="493" ht="15.75" customHeight="1">
      <c r="A493" s="9"/>
      <c r="B493" s="9"/>
      <c r="C493" s="9" t="s">
        <v>2952</v>
      </c>
      <c r="D493" s="9" t="s">
        <v>2953</v>
      </c>
      <c r="E493" s="9"/>
    </row>
    <row r="494" ht="15.75" customHeight="1">
      <c r="A494" s="9"/>
      <c r="B494" s="9"/>
      <c r="C494" s="9" t="s">
        <v>2211</v>
      </c>
      <c r="D494" s="9" t="s">
        <v>2954</v>
      </c>
      <c r="E494" s="9"/>
    </row>
    <row r="495" ht="15.75" customHeight="1">
      <c r="A495" s="9"/>
      <c r="B495" s="9"/>
      <c r="C495" s="9" t="s">
        <v>2955</v>
      </c>
      <c r="D495" s="9" t="s">
        <v>2956</v>
      </c>
      <c r="E495" s="9"/>
    </row>
    <row r="496" ht="15.75" customHeight="1">
      <c r="A496" s="9"/>
      <c r="B496" s="9"/>
      <c r="C496" s="9" t="s">
        <v>2957</v>
      </c>
      <c r="D496" s="9" t="s">
        <v>2958</v>
      </c>
      <c r="E496" s="9"/>
    </row>
    <row r="497" ht="15.75" customHeight="1">
      <c r="A497" s="9"/>
      <c r="B497" s="9"/>
      <c r="C497" s="9" t="s">
        <v>2959</v>
      </c>
      <c r="D497" s="9" t="s">
        <v>2960</v>
      </c>
      <c r="E497" s="9" t="s">
        <v>35</v>
      </c>
    </row>
    <row r="498" ht="15.75" customHeight="1">
      <c r="A498" s="9"/>
      <c r="B498" s="9"/>
      <c r="C498" s="9" t="s">
        <v>2961</v>
      </c>
      <c r="D498" s="9" t="s">
        <v>2962</v>
      </c>
      <c r="E498" s="9"/>
    </row>
    <row r="499" ht="15.75" customHeight="1">
      <c r="A499" s="9"/>
      <c r="B499" s="9"/>
      <c r="C499" s="9" t="s">
        <v>2914</v>
      </c>
      <c r="D499" s="9" t="s">
        <v>2963</v>
      </c>
      <c r="E499" s="9"/>
    </row>
    <row r="500" ht="15.75" customHeight="1">
      <c r="A500" s="9"/>
      <c r="B500" s="9"/>
      <c r="C500" s="9" t="s">
        <v>2964</v>
      </c>
      <c r="D500" s="9" t="s">
        <v>2965</v>
      </c>
      <c r="E500" s="9"/>
    </row>
    <row r="501" ht="15.75" customHeight="1">
      <c r="A501" s="9"/>
      <c r="B501" s="9"/>
      <c r="C501" s="9" t="s">
        <v>1813</v>
      </c>
      <c r="D501" s="9" t="s">
        <v>2966</v>
      </c>
      <c r="E501" s="9"/>
    </row>
    <row r="502" ht="15.75" customHeight="1">
      <c r="A502" s="9"/>
      <c r="B502" s="9"/>
      <c r="C502" s="9" t="s">
        <v>2967</v>
      </c>
      <c r="D502" s="9" t="s">
        <v>2968</v>
      </c>
      <c r="E502" s="9"/>
    </row>
    <row r="503" ht="15.75" customHeight="1">
      <c r="A503" s="9"/>
      <c r="B503" s="9"/>
      <c r="C503" s="9" t="s">
        <v>2969</v>
      </c>
      <c r="D503" s="9" t="s">
        <v>2970</v>
      </c>
      <c r="E503" s="9"/>
    </row>
    <row r="504" ht="15.75" customHeight="1">
      <c r="A504" s="9"/>
      <c r="B504" s="9"/>
      <c r="C504" s="9" t="s">
        <v>2589</v>
      </c>
      <c r="D504" s="9" t="s">
        <v>2971</v>
      </c>
      <c r="E504" s="9"/>
    </row>
    <row r="505" ht="15.75" customHeight="1">
      <c r="A505" s="9"/>
      <c r="B505" s="9"/>
      <c r="C505" s="9" t="s">
        <v>2972</v>
      </c>
      <c r="D505" s="9" t="s">
        <v>2973</v>
      </c>
      <c r="E505" s="9"/>
    </row>
    <row r="506" ht="15.75" customHeight="1">
      <c r="A506" s="9"/>
      <c r="B506" s="9"/>
      <c r="C506" s="9" t="s">
        <v>2974</v>
      </c>
      <c r="D506" s="9" t="s">
        <v>2975</v>
      </c>
      <c r="E506" s="9" t="s">
        <v>2976</v>
      </c>
    </row>
    <row r="507" ht="15.75" customHeight="1">
      <c r="A507" s="9"/>
      <c r="B507" s="9" t="s">
        <v>1234</v>
      </c>
      <c r="C507" s="9" t="s">
        <v>1258</v>
      </c>
      <c r="D507" s="9" t="s">
        <v>2977</v>
      </c>
      <c r="E507" s="9" t="s">
        <v>2978</v>
      </c>
    </row>
    <row r="508" ht="15.75" customHeight="1">
      <c r="A508" s="9"/>
      <c r="B508" s="9"/>
      <c r="C508" s="9" t="s">
        <v>1294</v>
      </c>
      <c r="D508" s="9" t="s">
        <v>2979</v>
      </c>
      <c r="E508" s="9"/>
    </row>
    <row r="509" ht="15.75" customHeight="1">
      <c r="A509" s="9"/>
      <c r="B509" s="9"/>
      <c r="C509" s="9" t="s">
        <v>2980</v>
      </c>
      <c r="D509" s="9" t="s">
        <v>2981</v>
      </c>
      <c r="E509" s="9"/>
    </row>
    <row r="510" ht="15.75" customHeight="1">
      <c r="A510" s="9"/>
      <c r="B510" s="9"/>
      <c r="C510" s="9" t="s">
        <v>1282</v>
      </c>
      <c r="D510" s="9" t="s">
        <v>2982</v>
      </c>
      <c r="E510" s="9"/>
    </row>
    <row r="511" ht="15.75" customHeight="1">
      <c r="A511" s="9"/>
      <c r="B511" s="9"/>
      <c r="C511" s="9" t="s">
        <v>2983</v>
      </c>
      <c r="D511" s="9" t="s">
        <v>781</v>
      </c>
      <c r="E511" s="9"/>
    </row>
    <row r="512" ht="15.75" customHeight="1">
      <c r="A512" s="9"/>
      <c r="B512" s="9"/>
      <c r="C512" s="9" t="s">
        <v>1292</v>
      </c>
      <c r="D512" s="9" t="s">
        <v>2984</v>
      </c>
      <c r="E512" s="9"/>
    </row>
    <row r="513" ht="15.75" customHeight="1">
      <c r="A513" s="9"/>
      <c r="B513" s="9"/>
      <c r="C513" s="9" t="s">
        <v>2985</v>
      </c>
      <c r="D513" s="9" t="s">
        <v>2986</v>
      </c>
      <c r="E513" s="9"/>
    </row>
    <row r="514" ht="15.75" customHeight="1">
      <c r="A514" s="9"/>
      <c r="B514" s="9"/>
      <c r="C514" s="9" t="s">
        <v>2987</v>
      </c>
      <c r="D514" s="9" t="s">
        <v>2988</v>
      </c>
      <c r="E514" s="9"/>
    </row>
    <row r="515" ht="15.75" customHeight="1">
      <c r="A515" s="9"/>
      <c r="B515" s="9"/>
      <c r="C515" s="9" t="s">
        <v>2989</v>
      </c>
      <c r="D515" s="9" t="s">
        <v>2990</v>
      </c>
      <c r="E515" s="9"/>
    </row>
    <row r="516" ht="15.75" customHeight="1">
      <c r="A516" s="9"/>
      <c r="B516" s="9"/>
      <c r="C516" s="9" t="s">
        <v>1268</v>
      </c>
      <c r="D516" s="9" t="s">
        <v>2991</v>
      </c>
      <c r="E516" s="9"/>
    </row>
    <row r="517" ht="15.75" customHeight="1">
      <c r="A517" s="9"/>
      <c r="B517" s="9"/>
      <c r="C517" s="9" t="s">
        <v>2992</v>
      </c>
      <c r="D517" s="9" t="s">
        <v>2993</v>
      </c>
      <c r="E517" s="9"/>
    </row>
    <row r="518" ht="15.75" customHeight="1">
      <c r="A518" s="9"/>
      <c r="B518" s="9"/>
      <c r="C518" s="9" t="s">
        <v>2994</v>
      </c>
      <c r="D518" s="9" t="s">
        <v>2995</v>
      </c>
      <c r="E518" s="9"/>
    </row>
    <row r="519" ht="15.75" customHeight="1">
      <c r="A519" s="9"/>
      <c r="B519" s="9"/>
      <c r="C519" s="9" t="s">
        <v>1296</v>
      </c>
      <c r="D519" s="9" t="s">
        <v>2996</v>
      </c>
      <c r="E519" s="9"/>
    </row>
    <row r="520" ht="15.75" customHeight="1">
      <c r="A520" s="9"/>
      <c r="B520" s="9"/>
      <c r="C520" s="9" t="s">
        <v>2997</v>
      </c>
      <c r="D520" s="9" t="s">
        <v>2998</v>
      </c>
      <c r="E520" s="9"/>
    </row>
    <row r="521" ht="15.75" customHeight="1">
      <c r="A521" s="9" t="s">
        <v>10</v>
      </c>
      <c r="B521" s="9" t="s">
        <v>43</v>
      </c>
      <c r="C521" s="9" t="s">
        <v>1942</v>
      </c>
      <c r="D521" s="9" t="s">
        <v>2999</v>
      </c>
      <c r="E521" s="9"/>
    </row>
    <row r="522" ht="15.75" customHeight="1">
      <c r="A522" s="9"/>
      <c r="B522" s="9"/>
      <c r="C522" s="9" t="s">
        <v>695</v>
      </c>
      <c r="D522" s="9" t="s">
        <v>3000</v>
      </c>
      <c r="E522" s="9" t="s">
        <v>46</v>
      </c>
    </row>
    <row r="523" ht="15.75" customHeight="1">
      <c r="A523" s="9"/>
      <c r="B523" s="9"/>
      <c r="C523" s="9" t="s">
        <v>939</v>
      </c>
      <c r="D523" s="9" t="s">
        <v>3001</v>
      </c>
      <c r="E523" s="9"/>
    </row>
    <row r="524" ht="15.75" customHeight="1">
      <c r="A524" s="9"/>
      <c r="B524" s="9"/>
      <c r="C524" s="9" t="s">
        <v>935</v>
      </c>
      <c r="D524" s="9" t="s">
        <v>3002</v>
      </c>
      <c r="E524" s="9"/>
    </row>
    <row r="525" ht="15.75" customHeight="1">
      <c r="A525" s="9"/>
      <c r="B525" s="9"/>
      <c r="C525" s="9" t="s">
        <v>943</v>
      </c>
      <c r="D525" s="9" t="s">
        <v>3003</v>
      </c>
      <c r="E525" s="9" t="s">
        <v>3004</v>
      </c>
    </row>
    <row r="526" ht="15.75" customHeight="1">
      <c r="A526" s="9"/>
      <c r="B526" s="9"/>
      <c r="C526" s="9" t="s">
        <v>3005</v>
      </c>
      <c r="D526" s="9" t="s">
        <v>3006</v>
      </c>
      <c r="E526" s="9"/>
    </row>
    <row r="527" ht="15.75" customHeight="1">
      <c r="A527" s="9"/>
      <c r="B527" s="9"/>
      <c r="C527" s="9" t="s">
        <v>3007</v>
      </c>
      <c r="D527" s="9" t="s">
        <v>3008</v>
      </c>
      <c r="E527" s="9"/>
    </row>
    <row r="528" ht="15.75" customHeight="1">
      <c r="A528" s="9"/>
      <c r="B528" s="9"/>
      <c r="C528" s="9" t="s">
        <v>947</v>
      </c>
      <c r="D528" s="9" t="s">
        <v>3009</v>
      </c>
      <c r="E528" s="9"/>
    </row>
    <row r="529" ht="15.75" customHeight="1">
      <c r="A529" s="9"/>
      <c r="B529" s="9"/>
      <c r="C529" s="9" t="s">
        <v>3010</v>
      </c>
      <c r="D529" s="9" t="s">
        <v>3011</v>
      </c>
      <c r="E529" s="9"/>
    </row>
    <row r="530" ht="15.75" customHeight="1">
      <c r="A530" s="9"/>
      <c r="B530" s="9"/>
      <c r="C530" s="9" t="s">
        <v>1853</v>
      </c>
      <c r="D530" s="9">
        <v>1.0</v>
      </c>
      <c r="E530" s="9"/>
    </row>
    <row r="531" ht="15.75" customHeight="1">
      <c r="A531" s="9"/>
      <c r="B531" s="9"/>
      <c r="C531" s="9" t="s">
        <v>3012</v>
      </c>
      <c r="D531" s="9" t="s">
        <v>3013</v>
      </c>
      <c r="E531" s="9"/>
    </row>
    <row r="532" ht="15.75" customHeight="1">
      <c r="A532" s="9"/>
      <c r="B532" s="9"/>
      <c r="C532" s="9" t="s">
        <v>3014</v>
      </c>
      <c r="D532" s="9" t="s">
        <v>3015</v>
      </c>
      <c r="E532" s="9"/>
    </row>
    <row r="533" ht="15.75" customHeight="1">
      <c r="A533" s="9"/>
      <c r="B533" s="9"/>
      <c r="C533" s="9" t="s">
        <v>938</v>
      </c>
      <c r="D533" s="9" t="s">
        <v>3016</v>
      </c>
      <c r="E533" s="9"/>
    </row>
    <row r="534" ht="15.75" customHeight="1">
      <c r="A534" s="9"/>
      <c r="B534" s="9"/>
      <c r="C534" s="9" t="s">
        <v>3017</v>
      </c>
      <c r="D534" s="9" t="s">
        <v>3018</v>
      </c>
      <c r="E534" s="9"/>
    </row>
    <row r="535" ht="15.75" customHeight="1">
      <c r="A535" s="9"/>
      <c r="B535" s="9"/>
      <c r="C535" s="9" t="s">
        <v>3019</v>
      </c>
      <c r="D535" s="9" t="s">
        <v>3020</v>
      </c>
      <c r="E535" s="9"/>
    </row>
    <row r="536" ht="15.75" customHeight="1">
      <c r="A536" s="9"/>
      <c r="B536" s="9"/>
      <c r="C536" s="9" t="s">
        <v>3021</v>
      </c>
      <c r="D536" s="9" t="s">
        <v>3022</v>
      </c>
      <c r="E536" s="9"/>
    </row>
    <row r="537" ht="15.75" customHeight="1">
      <c r="A537" s="9" t="s">
        <v>10</v>
      </c>
      <c r="B537" s="9" t="s">
        <v>43</v>
      </c>
      <c r="C537" s="9" t="s">
        <v>1942</v>
      </c>
      <c r="D537" s="9" t="s">
        <v>3023</v>
      </c>
      <c r="E537" s="9" t="s">
        <v>3024</v>
      </c>
    </row>
    <row r="538" ht="15.75" customHeight="1">
      <c r="A538" s="9"/>
      <c r="B538" s="9"/>
      <c r="C538" s="9" t="s">
        <v>693</v>
      </c>
      <c r="D538" s="9" t="s">
        <v>3025</v>
      </c>
      <c r="E538" s="9"/>
    </row>
    <row r="539" ht="15.75" customHeight="1">
      <c r="A539" s="9"/>
      <c r="B539" s="9"/>
      <c r="C539" s="9" t="s">
        <v>1946</v>
      </c>
      <c r="D539" s="9" t="s">
        <v>3026</v>
      </c>
      <c r="E539" s="9" t="s">
        <v>281</v>
      </c>
    </row>
    <row r="540" ht="15.75" customHeight="1">
      <c r="A540" s="9"/>
      <c r="B540" s="9"/>
      <c r="C540" s="9" t="s">
        <v>691</v>
      </c>
      <c r="D540" s="9" t="s">
        <v>3027</v>
      </c>
      <c r="E540" s="9"/>
    </row>
    <row r="541" ht="15.75" customHeight="1">
      <c r="A541" s="9"/>
      <c r="B541" s="9"/>
      <c r="C541" s="9" t="s">
        <v>695</v>
      </c>
      <c r="D541" s="9" t="s">
        <v>3028</v>
      </c>
      <c r="E541" s="9"/>
    </row>
    <row r="542" ht="15.75" customHeight="1">
      <c r="A542" s="9"/>
      <c r="B542" s="9"/>
      <c r="C542" s="9" t="s">
        <v>1853</v>
      </c>
      <c r="D542" s="9" t="s">
        <v>3029</v>
      </c>
      <c r="E542" s="9"/>
    </row>
    <row r="543" ht="15.75" customHeight="1">
      <c r="A543" s="9"/>
      <c r="B543" s="9"/>
      <c r="C543" s="9" t="s">
        <v>3030</v>
      </c>
      <c r="D543" s="9" t="s">
        <v>3031</v>
      </c>
      <c r="E543" s="9"/>
    </row>
    <row r="544" ht="15.75" customHeight="1">
      <c r="A544" s="9"/>
      <c r="B544" s="9"/>
      <c r="C544" s="9" t="s">
        <v>938</v>
      </c>
      <c r="D544" s="9" t="s">
        <v>3032</v>
      </c>
      <c r="E544" s="9"/>
    </row>
    <row r="545" ht="15.75" customHeight="1">
      <c r="A545" s="9"/>
      <c r="B545" s="9"/>
      <c r="C545" s="9" t="s">
        <v>3033</v>
      </c>
      <c r="D545" s="9" t="s">
        <v>2773</v>
      </c>
      <c r="E545" s="9"/>
    </row>
    <row r="546" ht="15.75" customHeight="1">
      <c r="A546" s="9"/>
      <c r="B546" s="9"/>
      <c r="C546" s="9" t="s">
        <v>3021</v>
      </c>
      <c r="D546" s="9">
        <v>2.0</v>
      </c>
      <c r="E546" s="9"/>
    </row>
    <row r="547" ht="15.75" customHeight="1">
      <c r="A547" s="9"/>
      <c r="B547" s="9"/>
      <c r="C547" s="9" t="s">
        <v>3034</v>
      </c>
      <c r="D547" s="9" t="s">
        <v>677</v>
      </c>
      <c r="E547" s="9"/>
    </row>
    <row r="548" ht="15.75" customHeight="1">
      <c r="A548" s="9" t="s">
        <v>10</v>
      </c>
      <c r="B548" s="9" t="s">
        <v>43</v>
      </c>
      <c r="C548" s="9" t="s">
        <v>704</v>
      </c>
      <c r="D548" s="9" t="s">
        <v>3035</v>
      </c>
      <c r="E548" s="11"/>
    </row>
    <row r="549" ht="15.75" customHeight="1">
      <c r="A549" s="9"/>
      <c r="B549" s="9"/>
      <c r="C549" s="9" t="s">
        <v>3036</v>
      </c>
      <c r="D549" s="9" t="s">
        <v>3037</v>
      </c>
      <c r="E549" s="11"/>
    </row>
    <row r="550" ht="15.75" customHeight="1">
      <c r="A550" s="9"/>
      <c r="B550" s="9"/>
      <c r="C550" s="9" t="s">
        <v>3038</v>
      </c>
      <c r="D550" s="9" t="s">
        <v>3039</v>
      </c>
      <c r="E550" s="11"/>
    </row>
    <row r="551" ht="15.75" customHeight="1">
      <c r="A551" s="9"/>
      <c r="B551" s="9"/>
      <c r="C551" s="9" t="s">
        <v>3034</v>
      </c>
      <c r="D551" s="9" t="s">
        <v>3040</v>
      </c>
      <c r="E551" s="11"/>
    </row>
    <row r="552" ht="15.75" customHeight="1">
      <c r="A552" s="9"/>
      <c r="B552" s="9"/>
      <c r="C552" s="9" t="s">
        <v>3041</v>
      </c>
      <c r="D552" s="9" t="s">
        <v>3042</v>
      </c>
      <c r="E552" s="11"/>
    </row>
    <row r="553" ht="15.75" customHeight="1">
      <c r="A553" s="9"/>
      <c r="B553" s="9"/>
      <c r="C553" s="9" t="s">
        <v>133</v>
      </c>
      <c r="D553" s="9" t="s">
        <v>3043</v>
      </c>
      <c r="E553" s="11"/>
    </row>
    <row r="554" ht="15.75" customHeight="1">
      <c r="A554" s="9"/>
      <c r="B554" s="9"/>
      <c r="C554" s="9" t="s">
        <v>3033</v>
      </c>
      <c r="D554" s="9" t="s">
        <v>3044</v>
      </c>
      <c r="E554" s="11"/>
    </row>
    <row r="555" ht="15.75" customHeight="1">
      <c r="A555" s="9"/>
      <c r="B555" s="9"/>
      <c r="C555" s="9" t="s">
        <v>702</v>
      </c>
      <c r="D555" s="9" t="s">
        <v>3045</v>
      </c>
      <c r="E555" s="11"/>
    </row>
    <row r="556" ht="15.75" customHeight="1">
      <c r="A556" s="9"/>
      <c r="B556" s="9"/>
      <c r="C556" s="9" t="s">
        <v>703</v>
      </c>
      <c r="D556" s="9" t="s">
        <v>3046</v>
      </c>
      <c r="E556" s="9"/>
    </row>
    <row r="557" ht="15.75" customHeight="1">
      <c r="A557" s="9"/>
      <c r="B557" s="9"/>
      <c r="C557" s="9" t="s">
        <v>3010</v>
      </c>
      <c r="D557" s="9" t="s">
        <v>3047</v>
      </c>
      <c r="E557" s="11"/>
    </row>
    <row r="558" ht="15.75" customHeight="1">
      <c r="A558" s="9"/>
      <c r="B558" s="9"/>
      <c r="C558" s="9" t="s">
        <v>3021</v>
      </c>
      <c r="D558" s="9" t="s">
        <v>3048</v>
      </c>
      <c r="E558" s="11"/>
    </row>
    <row r="559" ht="15.75" customHeight="1">
      <c r="A559" s="9"/>
      <c r="B559" s="9"/>
      <c r="C559" s="9" t="s">
        <v>691</v>
      </c>
      <c r="D559" s="9" t="s">
        <v>3049</v>
      </c>
      <c r="E559" s="11"/>
    </row>
    <row r="560" ht="15.75" customHeight="1">
      <c r="A560" s="9"/>
      <c r="B560" s="9"/>
      <c r="C560" s="9" t="s">
        <v>3050</v>
      </c>
      <c r="D560" s="9" t="s">
        <v>3051</v>
      </c>
      <c r="E560" s="11"/>
    </row>
    <row r="561" ht="15.75" customHeight="1">
      <c r="A561" s="9"/>
      <c r="B561" s="9"/>
      <c r="C561" s="9" t="s">
        <v>3012</v>
      </c>
      <c r="D561" s="9" t="s">
        <v>3052</v>
      </c>
      <c r="E561" s="11"/>
    </row>
    <row r="562" ht="15.75" customHeight="1">
      <c r="A562" s="9"/>
      <c r="B562" s="9"/>
      <c r="C562" s="9" t="s">
        <v>3014</v>
      </c>
      <c r="D562" s="9" t="s">
        <v>3053</v>
      </c>
      <c r="E562" s="11"/>
    </row>
    <row r="563" ht="15.75" customHeight="1">
      <c r="A563" s="9"/>
      <c r="B563" s="9"/>
      <c r="C563" s="9" t="s">
        <v>2228</v>
      </c>
      <c r="D563" s="9" t="s">
        <v>3054</v>
      </c>
      <c r="E563" s="11"/>
    </row>
    <row r="564" ht="15.75" customHeight="1">
      <c r="A564" s="9"/>
      <c r="B564" s="9"/>
      <c r="C564" s="9" t="s">
        <v>3055</v>
      </c>
      <c r="D564" s="9" t="s">
        <v>2099</v>
      </c>
      <c r="E564" s="11"/>
    </row>
    <row r="565" ht="15.75" customHeight="1">
      <c r="A565" s="9"/>
      <c r="B565" s="9"/>
      <c r="C565" s="9" t="s">
        <v>3056</v>
      </c>
      <c r="D565" s="9" t="s">
        <v>3057</v>
      </c>
      <c r="E565" s="11"/>
    </row>
    <row r="566" ht="15.75" customHeight="1">
      <c r="A566" s="9"/>
      <c r="B566" s="9"/>
      <c r="C566" s="9" t="s">
        <v>3058</v>
      </c>
      <c r="D566" s="9" t="s">
        <v>3059</v>
      </c>
      <c r="E566" s="11"/>
    </row>
    <row r="567" ht="15.75" customHeight="1">
      <c r="A567" s="9"/>
      <c r="B567" s="9"/>
      <c r="C567" s="9" t="s">
        <v>938</v>
      </c>
      <c r="D567" s="9">
        <v>35.0</v>
      </c>
      <c r="E567" s="11"/>
    </row>
    <row r="568" ht="15.75" customHeight="1">
      <c r="A568" s="9"/>
      <c r="B568" s="9"/>
      <c r="C568" s="9" t="s">
        <v>1946</v>
      </c>
      <c r="D568" s="9" t="s">
        <v>3060</v>
      </c>
      <c r="E568" s="9"/>
    </row>
    <row r="569" ht="15.75" customHeight="1">
      <c r="A569" s="9"/>
      <c r="B569" s="9"/>
      <c r="C569" s="9" t="s">
        <v>3061</v>
      </c>
      <c r="D569" s="9" t="s">
        <v>3062</v>
      </c>
      <c r="E569" s="9"/>
    </row>
    <row r="570" ht="15.75" customHeight="1">
      <c r="A570" s="9"/>
      <c r="B570" s="9"/>
      <c r="C570" s="9" t="s">
        <v>3063</v>
      </c>
      <c r="D570" s="9" t="s">
        <v>3064</v>
      </c>
      <c r="E570" s="9"/>
    </row>
    <row r="571" ht="15.75" customHeight="1">
      <c r="A571" s="9"/>
      <c r="B571" s="9"/>
      <c r="C571" s="9" t="s">
        <v>700</v>
      </c>
      <c r="D571" s="9">
        <v>84.0</v>
      </c>
      <c r="E571" s="9"/>
    </row>
    <row r="572" ht="15.75" customHeight="1">
      <c r="A572" s="9" t="s">
        <v>10</v>
      </c>
      <c r="B572" s="9" t="s">
        <v>43</v>
      </c>
      <c r="C572" s="9" t="s">
        <v>896</v>
      </c>
      <c r="D572" s="9" t="s">
        <v>3065</v>
      </c>
      <c r="E572" s="9" t="s">
        <v>3066</v>
      </c>
    </row>
    <row r="573" ht="27.0" customHeight="1">
      <c r="A573" s="9"/>
      <c r="B573" s="9"/>
      <c r="C573" s="9" t="s">
        <v>3067</v>
      </c>
      <c r="D573" s="9"/>
      <c r="E573" s="9"/>
    </row>
    <row r="574" ht="15.75" customHeight="1">
      <c r="A574" s="9"/>
      <c r="B574" s="9"/>
      <c r="C574" s="9" t="s">
        <v>911</v>
      </c>
      <c r="D574" s="9"/>
      <c r="E574" s="9"/>
    </row>
    <row r="575" ht="15.75" customHeight="1">
      <c r="A575" s="9"/>
      <c r="B575" s="9"/>
      <c r="C575" s="9" t="s">
        <v>909</v>
      </c>
      <c r="D575" s="11" t="s">
        <v>3068</v>
      </c>
      <c r="E575" s="9"/>
    </row>
    <row r="576" ht="15.75" customHeight="1">
      <c r="A576" s="9"/>
      <c r="B576" s="9"/>
      <c r="C576" s="9" t="s">
        <v>919</v>
      </c>
      <c r="D576" s="9" t="s">
        <v>3069</v>
      </c>
      <c r="E576" s="9"/>
    </row>
    <row r="577" ht="15.75" customHeight="1">
      <c r="A577" s="9"/>
      <c r="B577" s="9"/>
      <c r="C577" s="9" t="s">
        <v>902</v>
      </c>
      <c r="D577" s="9" t="s">
        <v>3070</v>
      </c>
      <c r="E577" s="9"/>
    </row>
    <row r="578" ht="15.75" customHeight="1">
      <c r="A578" s="9"/>
      <c r="B578" s="9"/>
      <c r="C578" s="9" t="s">
        <v>921</v>
      </c>
      <c r="D578" s="9" t="s">
        <v>3071</v>
      </c>
      <c r="E578" s="9"/>
    </row>
    <row r="579" ht="15.75" customHeight="1">
      <c r="A579" s="9"/>
      <c r="B579" s="9"/>
      <c r="C579" s="9" t="s">
        <v>904</v>
      </c>
      <c r="D579" s="9"/>
      <c r="E579" s="9"/>
    </row>
    <row r="580" ht="15.75" customHeight="1">
      <c r="A580" s="9" t="s">
        <v>698</v>
      </c>
      <c r="B580" s="9" t="s">
        <v>949</v>
      </c>
      <c r="C580" s="9" t="s">
        <v>3072</v>
      </c>
      <c r="D580" s="9" t="s">
        <v>3073</v>
      </c>
      <c r="E580" s="9"/>
    </row>
    <row r="581" ht="15.75" customHeight="1">
      <c r="A581" s="9"/>
      <c r="B581" s="9"/>
      <c r="C581" s="9" t="s">
        <v>1818</v>
      </c>
      <c r="D581" s="9"/>
      <c r="E581" s="9"/>
    </row>
    <row r="582" ht="15.75" customHeight="1">
      <c r="A582" s="9"/>
      <c r="B582" s="9"/>
      <c r="C582" s="9" t="s">
        <v>3074</v>
      </c>
      <c r="D582" s="9"/>
      <c r="E582" s="9"/>
    </row>
    <row r="583" ht="15.75" customHeight="1">
      <c r="A583" s="9"/>
      <c r="B583" s="9"/>
      <c r="C583" s="9" t="s">
        <v>2132</v>
      </c>
      <c r="D583" s="9" t="s">
        <v>3075</v>
      </c>
      <c r="E583" s="9"/>
    </row>
    <row r="584" ht="15.75" customHeight="1">
      <c r="A584" s="9"/>
      <c r="B584" s="9"/>
      <c r="C584" s="9" t="s">
        <v>963</v>
      </c>
      <c r="D584" s="9" t="s">
        <v>3076</v>
      </c>
      <c r="E584" s="9"/>
    </row>
    <row r="585" ht="15.75" customHeight="1">
      <c r="A585" s="9"/>
      <c r="B585" s="9"/>
      <c r="C585" s="9" t="s">
        <v>904</v>
      </c>
      <c r="D585" s="9"/>
      <c r="E585" s="9"/>
    </row>
    <row r="586" ht="15.75" customHeight="1">
      <c r="A586" s="9"/>
      <c r="B586" s="9"/>
      <c r="C586" s="9" t="s">
        <v>348</v>
      </c>
      <c r="D586" s="9"/>
      <c r="E586" s="9"/>
    </row>
    <row r="587" ht="15.75" customHeight="1">
      <c r="A587" s="9"/>
      <c r="B587" s="9"/>
      <c r="C587" s="9" t="s">
        <v>1862</v>
      </c>
      <c r="D587" s="9" t="s">
        <v>3077</v>
      </c>
      <c r="E587" s="9"/>
    </row>
    <row r="588" ht="15.75" customHeight="1">
      <c r="A588" s="9" t="s">
        <v>10</v>
      </c>
      <c r="B588" s="12" t="s">
        <v>324</v>
      </c>
      <c r="C588" s="12" t="s">
        <v>2030</v>
      </c>
      <c r="D588" s="12" t="s">
        <v>3078</v>
      </c>
      <c r="E588" s="12" t="s">
        <v>302</v>
      </c>
    </row>
    <row r="589" ht="15.75" customHeight="1">
      <c r="A589" s="9"/>
      <c r="B589" s="12"/>
      <c r="C589" s="12" t="s">
        <v>968</v>
      </c>
      <c r="D589" s="12" t="s">
        <v>2032</v>
      </c>
      <c r="E589" s="12" t="s">
        <v>302</v>
      </c>
    </row>
    <row r="590" ht="15.75" customHeight="1">
      <c r="A590" s="9"/>
      <c r="B590" s="12"/>
      <c r="C590" s="12" t="s">
        <v>348</v>
      </c>
      <c r="D590" s="12" t="s">
        <v>3079</v>
      </c>
      <c r="E590" s="12" t="s">
        <v>302</v>
      </c>
    </row>
    <row r="591" ht="15.75" customHeight="1">
      <c r="A591" s="9"/>
      <c r="B591" s="12"/>
      <c r="C591" s="12" t="s">
        <v>3080</v>
      </c>
      <c r="D591" s="12" t="s">
        <v>3081</v>
      </c>
      <c r="E591" s="12" t="s">
        <v>302</v>
      </c>
    </row>
    <row r="592" ht="15.75" customHeight="1">
      <c r="A592" s="9"/>
      <c r="B592" s="12"/>
      <c r="C592" s="12" t="s">
        <v>3082</v>
      </c>
      <c r="D592" s="12" t="s">
        <v>3083</v>
      </c>
      <c r="E592" s="12" t="s">
        <v>302</v>
      </c>
    </row>
    <row r="593" ht="15.75" customHeight="1">
      <c r="A593" s="9"/>
      <c r="B593" s="12"/>
      <c r="C593" s="12" t="s">
        <v>3084</v>
      </c>
      <c r="D593" s="12" t="s">
        <v>684</v>
      </c>
      <c r="E593" s="12" t="s">
        <v>302</v>
      </c>
    </row>
    <row r="594" ht="15.75" customHeight="1">
      <c r="A594" s="9"/>
      <c r="B594" s="12"/>
      <c r="C594" s="12" t="s">
        <v>3085</v>
      </c>
      <c r="D594" s="12" t="s">
        <v>3086</v>
      </c>
      <c r="E594" s="12" t="s">
        <v>281</v>
      </c>
    </row>
    <row r="595" ht="15.75" customHeight="1">
      <c r="A595" s="9"/>
      <c r="B595" s="12"/>
      <c r="C595" s="12" t="s">
        <v>683</v>
      </c>
      <c r="D595" s="12" t="s">
        <v>3087</v>
      </c>
      <c r="E595" s="12" t="s">
        <v>302</v>
      </c>
    </row>
    <row r="596" ht="15.75" customHeight="1">
      <c r="A596" s="9"/>
      <c r="B596" s="12"/>
      <c r="C596" s="12" t="s">
        <v>2309</v>
      </c>
      <c r="D596" s="12" t="s">
        <v>3088</v>
      </c>
      <c r="E596" s="12" t="s">
        <v>302</v>
      </c>
    </row>
    <row r="597" ht="15.75" customHeight="1">
      <c r="A597" s="9" t="s">
        <v>10</v>
      </c>
      <c r="B597" s="12" t="s">
        <v>324</v>
      </c>
      <c r="C597" s="12" t="s">
        <v>584</v>
      </c>
      <c r="D597" s="12" t="s">
        <v>3089</v>
      </c>
      <c r="E597" s="12" t="s">
        <v>46</v>
      </c>
    </row>
    <row r="598" ht="15.75" customHeight="1">
      <c r="A598" s="9"/>
      <c r="B598" s="12"/>
      <c r="C598" s="12" t="s">
        <v>3090</v>
      </c>
      <c r="D598" s="12" t="s">
        <v>675</v>
      </c>
      <c r="E598" s="12" t="s">
        <v>302</v>
      </c>
    </row>
    <row r="599" ht="15.75" customHeight="1">
      <c r="A599" s="9"/>
      <c r="B599" s="12"/>
      <c r="C599" s="12" t="s">
        <v>3091</v>
      </c>
      <c r="D599" s="12" t="s">
        <v>984</v>
      </c>
      <c r="E599" s="12" t="s">
        <v>361</v>
      </c>
    </row>
    <row r="600" ht="15.75" customHeight="1">
      <c r="A600" s="9"/>
      <c r="B600" s="12"/>
      <c r="C600" s="12" t="s">
        <v>582</v>
      </c>
      <c r="D600" s="12" t="s">
        <v>3092</v>
      </c>
      <c r="E600" s="12" t="s">
        <v>3093</v>
      </c>
    </row>
    <row r="601" ht="15.75" customHeight="1">
      <c r="A601" s="9"/>
      <c r="B601" s="12"/>
      <c r="C601" s="12" t="s">
        <v>3094</v>
      </c>
      <c r="D601" s="12" t="s">
        <v>3095</v>
      </c>
      <c r="E601" s="12" t="s">
        <v>302</v>
      </c>
    </row>
    <row r="602" ht="15.75" customHeight="1">
      <c r="A602" s="9"/>
      <c r="B602" s="12"/>
      <c r="C602" s="12" t="s">
        <v>3096</v>
      </c>
      <c r="D602" s="12" t="s">
        <v>3097</v>
      </c>
      <c r="E602" s="12" t="s">
        <v>302</v>
      </c>
    </row>
    <row r="603" ht="15.75" customHeight="1">
      <c r="A603" s="9"/>
      <c r="B603" s="12"/>
      <c r="C603" s="12" t="s">
        <v>3098</v>
      </c>
      <c r="D603" s="12" t="s">
        <v>3099</v>
      </c>
      <c r="E603" s="12" t="s">
        <v>302</v>
      </c>
    </row>
    <row r="604" ht="15.75" customHeight="1">
      <c r="A604" s="9"/>
      <c r="B604" s="12"/>
      <c r="C604" s="12" t="s">
        <v>590</v>
      </c>
      <c r="D604" s="12" t="s">
        <v>3100</v>
      </c>
      <c r="E604" s="12" t="s">
        <v>302</v>
      </c>
    </row>
    <row r="605" ht="15.75" customHeight="1">
      <c r="A605" s="9"/>
      <c r="B605" s="12"/>
      <c r="C605" s="12" t="s">
        <v>3101</v>
      </c>
      <c r="D605" s="12" t="s">
        <v>3102</v>
      </c>
      <c r="E605" s="12" t="s">
        <v>302</v>
      </c>
    </row>
    <row r="606" ht="15.75" customHeight="1">
      <c r="A606" s="9"/>
      <c r="B606" s="12"/>
      <c r="C606" s="12" t="s">
        <v>3103</v>
      </c>
      <c r="D606" s="12" t="s">
        <v>3104</v>
      </c>
      <c r="E606" s="12" t="s">
        <v>302</v>
      </c>
    </row>
    <row r="607" ht="15.75" customHeight="1">
      <c r="A607" s="9"/>
      <c r="B607" s="12"/>
      <c r="C607" s="12" t="s">
        <v>3105</v>
      </c>
      <c r="D607" s="12" t="s">
        <v>3106</v>
      </c>
      <c r="E607" s="12" t="s">
        <v>302</v>
      </c>
    </row>
    <row r="608" ht="15.75" customHeight="1">
      <c r="A608" s="9"/>
      <c r="B608" s="12"/>
      <c r="C608" s="12" t="s">
        <v>532</v>
      </c>
      <c r="D608" s="12" t="s">
        <v>684</v>
      </c>
      <c r="E608" s="12" t="s">
        <v>302</v>
      </c>
    </row>
    <row r="609" ht="15.75" customHeight="1">
      <c r="A609" s="9"/>
      <c r="B609" s="12"/>
      <c r="C609" s="12" t="s">
        <v>676</v>
      </c>
      <c r="D609" s="12" t="s">
        <v>3107</v>
      </c>
      <c r="E609" s="12" t="s">
        <v>302</v>
      </c>
    </row>
    <row r="610" ht="15.75" customHeight="1">
      <c r="A610" s="9"/>
      <c r="B610" s="12"/>
      <c r="C610" s="12" t="s">
        <v>3108</v>
      </c>
      <c r="D610" s="12" t="s">
        <v>3109</v>
      </c>
      <c r="E610" s="12" t="s">
        <v>302</v>
      </c>
    </row>
    <row r="611" ht="15.75" customHeight="1">
      <c r="A611" s="9"/>
      <c r="B611" s="12"/>
      <c r="C611" s="12" t="s">
        <v>3110</v>
      </c>
      <c r="D611" s="12" t="s">
        <v>3111</v>
      </c>
      <c r="E611" s="12"/>
    </row>
    <row r="612" ht="15.75" customHeight="1">
      <c r="A612" s="9"/>
      <c r="B612" s="12"/>
      <c r="C612" s="12" t="s">
        <v>3112</v>
      </c>
      <c r="D612" s="12" t="s">
        <v>3113</v>
      </c>
      <c r="E612" s="12" t="s">
        <v>302</v>
      </c>
    </row>
    <row r="613" ht="15.75" customHeight="1">
      <c r="A613" s="9"/>
      <c r="B613" s="12"/>
      <c r="C613" s="12" t="s">
        <v>3114</v>
      </c>
      <c r="D613" s="12" t="s">
        <v>3115</v>
      </c>
      <c r="E613" s="12" t="s">
        <v>302</v>
      </c>
    </row>
    <row r="614" ht="15.75" customHeight="1">
      <c r="A614" s="9"/>
      <c r="B614" s="12"/>
      <c r="C614" s="12" t="s">
        <v>3116</v>
      </c>
      <c r="D614" s="12" t="s">
        <v>3117</v>
      </c>
      <c r="E614" s="12" t="s">
        <v>302</v>
      </c>
    </row>
    <row r="615" ht="15.75" customHeight="1">
      <c r="A615" s="9"/>
      <c r="B615" s="12" t="s">
        <v>302</v>
      </c>
      <c r="C615" s="12" t="s">
        <v>3118</v>
      </c>
      <c r="D615" s="12" t="s">
        <v>3119</v>
      </c>
      <c r="E615" s="12" t="s">
        <v>302</v>
      </c>
    </row>
    <row r="616" ht="15.75" customHeight="1">
      <c r="A616" s="9"/>
      <c r="B616" s="12"/>
      <c r="C616" s="12" t="s">
        <v>3120</v>
      </c>
      <c r="D616" s="12" t="s">
        <v>3121</v>
      </c>
      <c r="E616" s="12" t="s">
        <v>302</v>
      </c>
    </row>
    <row r="617" ht="15.75" customHeight="1">
      <c r="A617" s="9"/>
      <c r="B617" s="12"/>
      <c r="C617" s="12" t="s">
        <v>1581</v>
      </c>
      <c r="D617" s="12" t="s">
        <v>3122</v>
      </c>
      <c r="E617" s="12" t="s">
        <v>361</v>
      </c>
    </row>
    <row r="618" ht="15.75" customHeight="1">
      <c r="A618" s="9"/>
      <c r="B618" s="12"/>
      <c r="C618" s="12" t="s">
        <v>1599</v>
      </c>
      <c r="D618" s="12" t="s">
        <v>3123</v>
      </c>
      <c r="E618" s="12" t="s">
        <v>302</v>
      </c>
    </row>
    <row r="619" ht="15.75" customHeight="1">
      <c r="A619" s="9"/>
      <c r="B619" s="12"/>
      <c r="C619" s="12" t="s">
        <v>594</v>
      </c>
      <c r="D619" s="12" t="s">
        <v>3124</v>
      </c>
      <c r="E619" s="12" t="s">
        <v>302</v>
      </c>
    </row>
    <row r="620" ht="15.75" customHeight="1">
      <c r="A620" s="9"/>
      <c r="B620" s="12"/>
      <c r="C620" s="12" t="s">
        <v>2187</v>
      </c>
      <c r="D620" s="12" t="s">
        <v>3125</v>
      </c>
      <c r="E620" s="12" t="s">
        <v>302</v>
      </c>
    </row>
    <row r="621" ht="15.75" customHeight="1">
      <c r="A621" s="9"/>
      <c r="B621" s="12"/>
      <c r="C621" s="12" t="s">
        <v>1554</v>
      </c>
      <c r="D621" s="12" t="s">
        <v>3126</v>
      </c>
      <c r="E621" s="12" t="s">
        <v>302</v>
      </c>
    </row>
    <row r="622" ht="15.75" customHeight="1">
      <c r="A622" s="9"/>
      <c r="B622" s="12" t="s">
        <v>302</v>
      </c>
      <c r="C622" s="12" t="s">
        <v>3127</v>
      </c>
      <c r="D622" s="12" t="s">
        <v>3128</v>
      </c>
      <c r="E622" s="12" t="s">
        <v>302</v>
      </c>
    </row>
    <row r="623" ht="15.75" customHeight="1">
      <c r="A623" s="9"/>
      <c r="B623" s="12" t="s">
        <v>302</v>
      </c>
      <c r="C623" s="12" t="s">
        <v>3129</v>
      </c>
      <c r="D623" s="12" t="s">
        <v>3130</v>
      </c>
      <c r="E623" s="12" t="s">
        <v>302</v>
      </c>
    </row>
    <row r="624" ht="15.75" customHeight="1">
      <c r="A624" s="9"/>
      <c r="B624" s="12"/>
      <c r="C624" s="12" t="s">
        <v>3131</v>
      </c>
      <c r="D624" s="12" t="s">
        <v>3132</v>
      </c>
      <c r="E624" s="12" t="s">
        <v>302</v>
      </c>
    </row>
    <row r="625" ht="15.75" customHeight="1">
      <c r="A625" s="9"/>
      <c r="B625" s="12"/>
      <c r="C625" s="12" t="s">
        <v>1603</v>
      </c>
      <c r="D625" s="12" t="s">
        <v>3133</v>
      </c>
      <c r="E625" s="12" t="s">
        <v>302</v>
      </c>
    </row>
    <row r="626" ht="15.75" customHeight="1">
      <c r="A626" s="9"/>
      <c r="B626" s="12"/>
      <c r="C626" s="12" t="s">
        <v>600</v>
      </c>
      <c r="D626" s="12" t="s">
        <v>3134</v>
      </c>
      <c r="E626" s="12" t="s">
        <v>302</v>
      </c>
    </row>
    <row r="627" ht="15.75" customHeight="1">
      <c r="A627" s="9"/>
      <c r="B627" s="12" t="s">
        <v>302</v>
      </c>
      <c r="C627" s="12" t="s">
        <v>580</v>
      </c>
      <c r="D627" s="12" t="s">
        <v>3135</v>
      </c>
      <c r="E627" s="12" t="s">
        <v>302</v>
      </c>
    </row>
    <row r="628" ht="15.75" customHeight="1">
      <c r="A628" s="9"/>
      <c r="B628" s="12"/>
      <c r="C628" s="12" t="s">
        <v>3136</v>
      </c>
      <c r="D628" s="12" t="s">
        <v>3137</v>
      </c>
      <c r="E628" s="12" t="s">
        <v>302</v>
      </c>
    </row>
    <row r="629" ht="15.75" customHeight="1">
      <c r="A629" s="9"/>
      <c r="B629" s="12"/>
      <c r="C629" s="12" t="s">
        <v>3138</v>
      </c>
      <c r="D629" s="12" t="s">
        <v>3139</v>
      </c>
      <c r="E629" s="12" t="s">
        <v>302</v>
      </c>
    </row>
    <row r="630" ht="15.75" customHeight="1">
      <c r="A630" s="9"/>
      <c r="B630" s="12"/>
      <c r="C630" s="12" t="s">
        <v>544</v>
      </c>
      <c r="D630" s="12" t="s">
        <v>3140</v>
      </c>
      <c r="E630" s="12" t="s">
        <v>302</v>
      </c>
    </row>
    <row r="631" ht="15.75" customHeight="1">
      <c r="A631" s="9"/>
      <c r="B631" s="12" t="s">
        <v>302</v>
      </c>
      <c r="C631" s="12" t="s">
        <v>3141</v>
      </c>
      <c r="D631" s="12" t="s">
        <v>3142</v>
      </c>
      <c r="E631" s="12" t="s">
        <v>302</v>
      </c>
    </row>
    <row r="632" ht="15.75" customHeight="1">
      <c r="A632" s="9"/>
      <c r="B632" s="12" t="s">
        <v>302</v>
      </c>
      <c r="C632" s="12" t="s">
        <v>538</v>
      </c>
      <c r="D632" s="12" t="s">
        <v>3143</v>
      </c>
      <c r="E632" s="12" t="s">
        <v>302</v>
      </c>
    </row>
    <row r="633" ht="15.75" customHeight="1">
      <c r="A633" s="9"/>
      <c r="B633" s="12" t="s">
        <v>302</v>
      </c>
      <c r="C633" s="12" t="s">
        <v>588</v>
      </c>
      <c r="D633" s="12" t="s">
        <v>3144</v>
      </c>
      <c r="E633" s="12" t="s">
        <v>302</v>
      </c>
    </row>
    <row r="634" ht="15.75" customHeight="1">
      <c r="A634" s="9"/>
      <c r="B634" s="12" t="s">
        <v>302</v>
      </c>
      <c r="C634" s="12" t="s">
        <v>586</v>
      </c>
      <c r="D634" s="12" t="s">
        <v>587</v>
      </c>
      <c r="E634" s="12" t="s">
        <v>302</v>
      </c>
    </row>
    <row r="635" ht="15.75" customHeight="1">
      <c r="A635" s="9"/>
      <c r="B635" s="12"/>
      <c r="C635" s="12" t="s">
        <v>536</v>
      </c>
      <c r="D635" s="12" t="s">
        <v>3145</v>
      </c>
      <c r="E635" s="12" t="s">
        <v>302</v>
      </c>
    </row>
    <row r="636" ht="41.25" customHeight="1">
      <c r="A636" s="9" t="s">
        <v>10</v>
      </c>
      <c r="B636" s="12" t="s">
        <v>324</v>
      </c>
      <c r="C636" s="12" t="s">
        <v>1991</v>
      </c>
      <c r="D636" s="12" t="s">
        <v>3146</v>
      </c>
      <c r="E636" s="12" t="s">
        <v>458</v>
      </c>
    </row>
    <row r="637" ht="15.75" customHeight="1">
      <c r="A637" s="9"/>
      <c r="B637" s="12"/>
      <c r="C637" s="12" t="s">
        <v>348</v>
      </c>
      <c r="D637" s="12" t="s">
        <v>3147</v>
      </c>
      <c r="E637" s="12" t="s">
        <v>46</v>
      </c>
    </row>
    <row r="638" ht="15.75" customHeight="1">
      <c r="A638" s="9"/>
      <c r="B638" s="12"/>
      <c r="C638" s="12" t="s">
        <v>689</v>
      </c>
      <c r="D638" s="12" t="s">
        <v>3148</v>
      </c>
      <c r="E638" s="12" t="s">
        <v>302</v>
      </c>
    </row>
    <row r="639" ht="15.75" customHeight="1">
      <c r="A639" s="9"/>
      <c r="B639" s="12"/>
      <c r="C639" s="12" t="s">
        <v>1989</v>
      </c>
      <c r="D639" s="12" t="s">
        <v>3149</v>
      </c>
      <c r="E639" s="12" t="s">
        <v>302</v>
      </c>
    </row>
    <row r="640" ht="15.75" customHeight="1">
      <c r="A640" s="9"/>
      <c r="B640" s="12"/>
      <c r="C640" s="12" t="s">
        <v>1978</v>
      </c>
      <c r="D640" s="12" t="s">
        <v>3150</v>
      </c>
      <c r="E640" s="12" t="s">
        <v>458</v>
      </c>
    </row>
    <row r="641" ht="15.75" customHeight="1">
      <c r="A641" s="9"/>
      <c r="B641" s="12"/>
      <c r="C641" s="12" t="s">
        <v>3151</v>
      </c>
      <c r="D641" s="12" t="s">
        <v>3152</v>
      </c>
      <c r="E641" s="12" t="s">
        <v>61</v>
      </c>
    </row>
    <row r="642" ht="15.75" customHeight="1">
      <c r="A642" s="9" t="s">
        <v>10</v>
      </c>
      <c r="B642" s="12" t="s">
        <v>324</v>
      </c>
      <c r="C642" s="12" t="s">
        <v>3153</v>
      </c>
      <c r="D642" s="12" t="s">
        <v>3154</v>
      </c>
      <c r="E642" s="12" t="s">
        <v>302</v>
      </c>
    </row>
    <row r="643" ht="63.0" customHeight="1">
      <c r="A643" s="9"/>
      <c r="B643" s="12"/>
      <c r="C643" s="12" t="s">
        <v>3080</v>
      </c>
      <c r="D643" s="12" t="s">
        <v>3155</v>
      </c>
      <c r="E643" s="12" t="s">
        <v>302</v>
      </c>
    </row>
    <row r="644" ht="15.75" customHeight="1">
      <c r="A644" s="9"/>
      <c r="B644" s="12"/>
      <c r="C644" s="12" t="s">
        <v>3156</v>
      </c>
      <c r="D644" s="12" t="s">
        <v>3157</v>
      </c>
      <c r="E644" s="12" t="s">
        <v>1308</v>
      </c>
    </row>
    <row r="645" ht="15.75" customHeight="1">
      <c r="A645" s="9"/>
      <c r="B645" s="12"/>
      <c r="C645" s="12" t="s">
        <v>968</v>
      </c>
      <c r="D645" s="12" t="s">
        <v>3158</v>
      </c>
      <c r="E645" s="12" t="s">
        <v>302</v>
      </c>
    </row>
    <row r="646" ht="15.75" customHeight="1">
      <c r="A646" s="9"/>
      <c r="B646" s="12"/>
      <c r="C646" s="12" t="s">
        <v>348</v>
      </c>
      <c r="D646" s="12" t="s">
        <v>3159</v>
      </c>
      <c r="E646" s="12" t="s">
        <v>302</v>
      </c>
    </row>
    <row r="647" ht="15.75" customHeight="1">
      <c r="A647" s="9"/>
      <c r="B647" s="12"/>
      <c r="C647" s="12" t="s">
        <v>3160</v>
      </c>
      <c r="D647" s="12" t="s">
        <v>3161</v>
      </c>
      <c r="E647" s="12" t="s">
        <v>302</v>
      </c>
    </row>
    <row r="648" ht="15.75" customHeight="1">
      <c r="A648" s="9"/>
      <c r="B648" s="12"/>
      <c r="C648" s="12" t="s">
        <v>3162</v>
      </c>
      <c r="D648" s="12" t="s">
        <v>3163</v>
      </c>
      <c r="E648" s="12" t="s">
        <v>302</v>
      </c>
    </row>
    <row r="649" ht="15.75" customHeight="1">
      <c r="A649" s="9"/>
      <c r="B649" s="12"/>
      <c r="C649" s="12" t="s">
        <v>750</v>
      </c>
      <c r="D649" s="12" t="s">
        <v>3164</v>
      </c>
      <c r="E649" s="12" t="s">
        <v>302</v>
      </c>
    </row>
    <row r="650" ht="15.75" customHeight="1">
      <c r="A650" s="9"/>
      <c r="B650" s="12"/>
      <c r="C650" s="12" t="s">
        <v>2718</v>
      </c>
      <c r="D650" s="12" t="s">
        <v>3165</v>
      </c>
      <c r="E650" s="12" t="s">
        <v>361</v>
      </c>
    </row>
    <row r="651" ht="15.75" customHeight="1">
      <c r="A651" s="9"/>
      <c r="B651" s="12"/>
      <c r="C651" s="12" t="s">
        <v>2714</v>
      </c>
      <c r="D651" s="12" t="s">
        <v>3166</v>
      </c>
      <c r="E651" s="12" t="s">
        <v>302</v>
      </c>
    </row>
    <row r="652" ht="15.75" customHeight="1">
      <c r="A652" s="9"/>
      <c r="B652" s="12"/>
      <c r="C652" s="9" t="s">
        <v>2710</v>
      </c>
      <c r="D652" s="12" t="s">
        <v>3167</v>
      </c>
      <c r="E652" s="12" t="s">
        <v>302</v>
      </c>
    </row>
    <row r="653" ht="15.75" customHeight="1">
      <c r="A653" s="9"/>
      <c r="B653" s="12"/>
      <c r="C653" s="12" t="s">
        <v>2030</v>
      </c>
      <c r="D653" s="12" t="s">
        <v>3168</v>
      </c>
      <c r="E653" s="12" t="s">
        <v>302</v>
      </c>
    </row>
    <row r="654" ht="15.75" customHeight="1">
      <c r="A654" s="9"/>
      <c r="B654" s="12"/>
      <c r="C654" s="12" t="s">
        <v>3169</v>
      </c>
      <c r="D654" s="12" t="s">
        <v>3170</v>
      </c>
      <c r="E654" s="12" t="s">
        <v>302</v>
      </c>
    </row>
    <row r="655" ht="15.75" customHeight="1">
      <c r="A655" s="9"/>
      <c r="B655" s="12"/>
      <c r="C655" s="12" t="s">
        <v>3084</v>
      </c>
      <c r="D655" s="12" t="s">
        <v>3171</v>
      </c>
      <c r="E655" s="12" t="s">
        <v>302</v>
      </c>
    </row>
    <row r="656" ht="15.75" customHeight="1">
      <c r="A656" s="9"/>
      <c r="B656" s="12"/>
      <c r="C656" s="12" t="s">
        <v>3091</v>
      </c>
      <c r="D656" s="12" t="s">
        <v>984</v>
      </c>
      <c r="E656" s="12" t="s">
        <v>361</v>
      </c>
    </row>
    <row r="657" ht="15.75" customHeight="1">
      <c r="A657" s="9"/>
      <c r="B657" s="12"/>
      <c r="C657" s="12" t="s">
        <v>3090</v>
      </c>
      <c r="D657" s="12" t="s">
        <v>3172</v>
      </c>
      <c r="E657" s="12"/>
    </row>
    <row r="658" ht="15.75" customHeight="1">
      <c r="A658" s="9"/>
      <c r="B658" s="12"/>
      <c r="C658" s="12" t="s">
        <v>3173</v>
      </c>
      <c r="D658" s="12" t="s">
        <v>3174</v>
      </c>
      <c r="E658" s="12"/>
    </row>
    <row r="659" ht="15.75" customHeight="1">
      <c r="A659" s="9"/>
      <c r="B659" s="12"/>
      <c r="C659" s="12" t="s">
        <v>3175</v>
      </c>
      <c r="D659" s="12" t="s">
        <v>3176</v>
      </c>
      <c r="E659" s="12" t="s">
        <v>302</v>
      </c>
    </row>
    <row r="660" ht="15.75" customHeight="1">
      <c r="A660" s="9"/>
      <c r="B660" s="12"/>
      <c r="C660" s="12" t="s">
        <v>3108</v>
      </c>
      <c r="D660" s="12" t="s">
        <v>3177</v>
      </c>
      <c r="E660" s="12" t="s">
        <v>302</v>
      </c>
    </row>
    <row r="661" ht="15.75" customHeight="1">
      <c r="A661" s="9"/>
      <c r="B661" s="12"/>
      <c r="C661" s="12" t="s">
        <v>584</v>
      </c>
      <c r="D661" s="12" t="s">
        <v>3178</v>
      </c>
      <c r="E661" s="12" t="s">
        <v>46</v>
      </c>
    </row>
    <row r="662" ht="15.75" customHeight="1">
      <c r="A662" s="9"/>
      <c r="B662" s="12"/>
      <c r="C662" s="12" t="s">
        <v>3179</v>
      </c>
      <c r="D662" s="12" t="s">
        <v>3180</v>
      </c>
      <c r="E662" s="12" t="s">
        <v>302</v>
      </c>
    </row>
    <row r="663" ht="15.75" customHeight="1">
      <c r="A663" s="9"/>
      <c r="B663" s="12"/>
      <c r="C663" s="12" t="s">
        <v>582</v>
      </c>
      <c r="D663" s="12" t="s">
        <v>3181</v>
      </c>
      <c r="E663" s="12"/>
    </row>
    <row r="664" ht="15.75" customHeight="1">
      <c r="A664" s="9" t="s">
        <v>3182</v>
      </c>
      <c r="B664" s="11"/>
      <c r="C664" s="9"/>
      <c r="D664" s="9"/>
      <c r="E664" s="9"/>
    </row>
    <row r="665" ht="15.75" customHeight="1">
      <c r="A665" s="9" t="s">
        <v>3182</v>
      </c>
      <c r="B665" s="11"/>
      <c r="C665" s="9"/>
      <c r="D665" s="9"/>
      <c r="E665" s="9"/>
    </row>
    <row r="666" ht="15.75" customHeight="1">
      <c r="A666" s="9" t="s">
        <v>3183</v>
      </c>
      <c r="B666" s="11"/>
      <c r="C666" s="9"/>
      <c r="D666" s="9"/>
      <c r="E666" s="9"/>
    </row>
    <row r="667" ht="15.75" customHeight="1">
      <c r="A667" s="9" t="s">
        <v>3183</v>
      </c>
      <c r="B667" s="11"/>
      <c r="C667" s="9"/>
      <c r="D667" s="9"/>
      <c r="E667" s="9"/>
    </row>
    <row r="668" ht="69.0" customHeight="1">
      <c r="A668" s="9" t="s">
        <v>10</v>
      </c>
      <c r="B668" s="12" t="s">
        <v>112</v>
      </c>
      <c r="C668" s="12" t="s">
        <v>3184</v>
      </c>
      <c r="D668" s="12" t="s">
        <v>3185</v>
      </c>
      <c r="E668" s="12" t="s">
        <v>320</v>
      </c>
    </row>
    <row r="669" ht="15.75" customHeight="1">
      <c r="A669" s="9"/>
      <c r="B669" s="12"/>
      <c r="C669" s="12" t="s">
        <v>983</v>
      </c>
      <c r="D669" s="12" t="s">
        <v>984</v>
      </c>
      <c r="E669" s="12"/>
    </row>
    <row r="670" ht="41.25" customHeight="1">
      <c r="A670" s="9" t="s">
        <v>10</v>
      </c>
      <c r="B670" s="12" t="s">
        <v>112</v>
      </c>
      <c r="C670" s="12" t="s">
        <v>974</v>
      </c>
      <c r="D670" s="12" t="s">
        <v>3186</v>
      </c>
      <c r="E670" s="12" t="s">
        <v>3187</v>
      </c>
    </row>
    <row r="671" ht="15.75" customHeight="1">
      <c r="A671" s="9"/>
      <c r="B671" s="12"/>
      <c r="C671" s="12" t="s">
        <v>977</v>
      </c>
      <c r="D671" s="12" t="s">
        <v>978</v>
      </c>
      <c r="E671" s="12" t="s">
        <v>302</v>
      </c>
    </row>
    <row r="672" ht="15.75" customHeight="1">
      <c r="A672" s="9"/>
      <c r="B672" s="12"/>
      <c r="C672" s="12" t="s">
        <v>979</v>
      </c>
      <c r="D672" s="12" t="s">
        <v>980</v>
      </c>
      <c r="E672" s="12" t="s">
        <v>302</v>
      </c>
    </row>
    <row r="673" ht="15.75" customHeight="1">
      <c r="A673" s="9" t="s">
        <v>3188</v>
      </c>
      <c r="B673" s="11" t="s">
        <v>43</v>
      </c>
      <c r="C673" s="9" t="s">
        <v>3189</v>
      </c>
      <c r="D673" s="9" t="s">
        <v>3190</v>
      </c>
      <c r="E673" s="9"/>
    </row>
    <row r="674" ht="15.75" customHeight="1">
      <c r="A674" s="9"/>
      <c r="B674" s="11"/>
      <c r="C674" s="9" t="s">
        <v>1023</v>
      </c>
      <c r="D674" s="9" t="s">
        <v>3191</v>
      </c>
      <c r="E674" s="9"/>
    </row>
    <row r="675" ht="15.75" customHeight="1">
      <c r="A675" s="9"/>
      <c r="B675" s="11"/>
      <c r="C675" s="9" t="s">
        <v>3192</v>
      </c>
      <c r="D675" s="9" t="s">
        <v>3193</v>
      </c>
      <c r="E675" s="9"/>
    </row>
    <row r="676" ht="15.75" customHeight="1">
      <c r="A676" s="9"/>
      <c r="B676" s="11"/>
      <c r="C676" s="9" t="s">
        <v>1032</v>
      </c>
      <c r="D676" s="9" t="s">
        <v>3194</v>
      </c>
      <c r="E676" s="9"/>
    </row>
    <row r="677" ht="15.75" customHeight="1">
      <c r="A677" s="9"/>
      <c r="B677" s="11"/>
      <c r="C677" s="9" t="s">
        <v>985</v>
      </c>
      <c r="D677" s="9" t="s">
        <v>3195</v>
      </c>
      <c r="E677" s="9"/>
    </row>
    <row r="678" ht="15.75" customHeight="1">
      <c r="A678" s="9"/>
      <c r="B678" s="11"/>
      <c r="C678" s="9" t="s">
        <v>3196</v>
      </c>
      <c r="D678" s="9" t="s">
        <v>3197</v>
      </c>
      <c r="E678" s="9"/>
    </row>
    <row r="679" ht="15.75" customHeight="1">
      <c r="A679" s="9"/>
      <c r="B679" s="11"/>
      <c r="C679" s="9" t="s">
        <v>3198</v>
      </c>
      <c r="D679" s="9" t="s">
        <v>3199</v>
      </c>
      <c r="E679" s="9"/>
    </row>
    <row r="680" ht="15.75" customHeight="1">
      <c r="A680" s="9"/>
      <c r="B680" s="11"/>
      <c r="C680" s="9" t="s">
        <v>3200</v>
      </c>
      <c r="D680" s="9">
        <v>103.0</v>
      </c>
      <c r="E680" s="9"/>
    </row>
    <row r="681" ht="15.75" customHeight="1">
      <c r="A681" s="9"/>
      <c r="B681" s="11"/>
      <c r="C681" s="9" t="s">
        <v>3201</v>
      </c>
      <c r="D681" s="9"/>
      <c r="E681" s="9"/>
    </row>
    <row r="682" ht="15.75" customHeight="1">
      <c r="A682" s="9"/>
      <c r="B682" s="11"/>
      <c r="C682" s="9" t="s">
        <v>3202</v>
      </c>
      <c r="D682" s="9" t="s">
        <v>3203</v>
      </c>
      <c r="E682" s="9"/>
    </row>
    <row r="683" ht="15.75" customHeight="1">
      <c r="A683" s="9"/>
      <c r="B683" s="11"/>
      <c r="C683" s="9" t="s">
        <v>3204</v>
      </c>
      <c r="D683" s="9" t="s">
        <v>3205</v>
      </c>
      <c r="E683" s="9"/>
    </row>
    <row r="684" ht="15.75" customHeight="1">
      <c r="A684" s="9"/>
      <c r="B684" s="11"/>
      <c r="C684" s="9" t="s">
        <v>3206</v>
      </c>
      <c r="D684" s="9" t="s">
        <v>3207</v>
      </c>
      <c r="E684" s="9"/>
    </row>
    <row r="685" ht="15.75" customHeight="1">
      <c r="A685" s="9"/>
      <c r="B685" s="11"/>
      <c r="C685" s="9" t="s">
        <v>3208</v>
      </c>
      <c r="D685" s="9" t="s">
        <v>3209</v>
      </c>
      <c r="E685" s="9"/>
    </row>
    <row r="686" ht="15.75" customHeight="1">
      <c r="A686" s="9"/>
      <c r="B686" s="11"/>
      <c r="C686" s="9" t="s">
        <v>3210</v>
      </c>
      <c r="D686" s="9" t="s">
        <v>3211</v>
      </c>
      <c r="E686" s="9"/>
    </row>
    <row r="687" ht="15.75" customHeight="1">
      <c r="A687" s="9"/>
      <c r="B687" s="11"/>
      <c r="C687" s="9" t="s">
        <v>2606</v>
      </c>
      <c r="D687" s="9" t="s">
        <v>3212</v>
      </c>
      <c r="E687" s="9"/>
    </row>
    <row r="688" ht="15.75" customHeight="1">
      <c r="A688" s="9"/>
      <c r="B688" s="11"/>
      <c r="C688" s="9" t="s">
        <v>3213</v>
      </c>
      <c r="D688" s="9" t="s">
        <v>3214</v>
      </c>
      <c r="E688" s="9"/>
    </row>
    <row r="689" ht="15.75" customHeight="1">
      <c r="A689" s="9"/>
      <c r="B689" s="11"/>
      <c r="C689" s="9" t="s">
        <v>3215</v>
      </c>
      <c r="D689" s="9" t="s">
        <v>3216</v>
      </c>
      <c r="E689" s="9"/>
    </row>
    <row r="690" ht="15.75" customHeight="1">
      <c r="A690" s="9"/>
      <c r="B690" s="11"/>
      <c r="C690" s="9" t="s">
        <v>1923</v>
      </c>
      <c r="D690" s="9" t="s">
        <v>3217</v>
      </c>
      <c r="E690" s="9"/>
    </row>
    <row r="691" ht="15.75" customHeight="1">
      <c r="A691" s="9"/>
      <c r="B691" s="11"/>
      <c r="C691" s="9" t="s">
        <v>3218</v>
      </c>
      <c r="D691" s="9">
        <v>44927.0</v>
      </c>
      <c r="E691" s="9"/>
    </row>
    <row r="692" ht="15.75" customHeight="1">
      <c r="A692" s="9"/>
      <c r="B692" s="11"/>
      <c r="C692" s="9" t="s">
        <v>3219</v>
      </c>
      <c r="D692" s="9" t="s">
        <v>3220</v>
      </c>
      <c r="E692" s="9"/>
    </row>
    <row r="693" ht="15.75" customHeight="1">
      <c r="A693" s="9"/>
      <c r="B693" s="11"/>
      <c r="C693" s="9" t="s">
        <v>3221</v>
      </c>
      <c r="D693" s="9" t="s">
        <v>3222</v>
      </c>
      <c r="E693" s="9"/>
    </row>
    <row r="694" ht="15.75" customHeight="1">
      <c r="A694" s="9"/>
      <c r="B694" s="9" t="s">
        <v>1234</v>
      </c>
      <c r="C694" s="9" t="s">
        <v>1240</v>
      </c>
      <c r="D694" s="9">
        <v>25.27</v>
      </c>
      <c r="E694" s="9"/>
    </row>
    <row r="695" ht="15.75" customHeight="1">
      <c r="A695" s="9" t="s">
        <v>10</v>
      </c>
      <c r="B695" s="9" t="s">
        <v>43</v>
      </c>
      <c r="C695" s="9" t="s">
        <v>1066</v>
      </c>
      <c r="D695" s="9" t="s">
        <v>3223</v>
      </c>
      <c r="E695" s="9" t="s">
        <v>46</v>
      </c>
    </row>
    <row r="696" ht="15.75" customHeight="1">
      <c r="A696" s="9"/>
      <c r="B696" s="9"/>
      <c r="C696" s="9" t="s">
        <v>3224</v>
      </c>
      <c r="D696" s="9"/>
      <c r="E696" s="9"/>
    </row>
    <row r="697" ht="15.75" customHeight="1">
      <c r="A697" s="9"/>
      <c r="B697" s="9"/>
      <c r="C697" s="9" t="s">
        <v>1659</v>
      </c>
      <c r="D697" s="9" t="s">
        <v>3225</v>
      </c>
      <c r="E697" s="9"/>
    </row>
    <row r="698" ht="15.75" customHeight="1">
      <c r="A698" s="9"/>
      <c r="B698" s="9"/>
      <c r="C698" s="9" t="s">
        <v>964</v>
      </c>
      <c r="D698" s="14" t="s">
        <v>3226</v>
      </c>
      <c r="E698" s="9"/>
    </row>
    <row r="699" ht="15.75" customHeight="1">
      <c r="A699" s="9"/>
      <c r="B699" s="9"/>
      <c r="C699" s="9" t="s">
        <v>3227</v>
      </c>
      <c r="D699" s="14" t="s">
        <v>1719</v>
      </c>
      <c r="E699" s="9"/>
    </row>
    <row r="700" ht="15.75" customHeight="1">
      <c r="A700" s="9"/>
      <c r="B700" s="9"/>
      <c r="C700" s="9" t="s">
        <v>1655</v>
      </c>
      <c r="D700" s="9" t="s">
        <v>3228</v>
      </c>
      <c r="E700" s="9"/>
    </row>
    <row r="701" ht="15.75" customHeight="1">
      <c r="A701" s="9"/>
      <c r="B701" s="9"/>
      <c r="C701" s="9" t="s">
        <v>3229</v>
      </c>
      <c r="D701" s="9" t="s">
        <v>3230</v>
      </c>
      <c r="E701" s="9"/>
    </row>
    <row r="702" ht="15.75" customHeight="1">
      <c r="A702" s="9"/>
      <c r="B702" s="9"/>
      <c r="C702" s="9" t="s">
        <v>3231</v>
      </c>
      <c r="D702" s="9" t="s">
        <v>3232</v>
      </c>
      <c r="E702" s="9"/>
    </row>
    <row r="703" ht="27.0" customHeight="1">
      <c r="A703" s="9"/>
      <c r="B703" s="9" t="s">
        <v>1234</v>
      </c>
      <c r="C703" s="9" t="s">
        <v>3233</v>
      </c>
      <c r="D703" s="12" t="s">
        <v>3234</v>
      </c>
      <c r="E703" s="9" t="s">
        <v>61</v>
      </c>
    </row>
    <row r="704" ht="15.75" customHeight="1">
      <c r="A704" s="9"/>
      <c r="B704" s="9"/>
      <c r="C704" s="9" t="s">
        <v>3235</v>
      </c>
      <c r="D704" s="12" t="s">
        <v>3236</v>
      </c>
      <c r="E704" s="9"/>
    </row>
    <row r="705" ht="15.75" customHeight="1">
      <c r="A705" s="9"/>
      <c r="B705" s="9"/>
      <c r="C705" s="9" t="s">
        <v>3237</v>
      </c>
      <c r="D705" s="12" t="s">
        <v>3238</v>
      </c>
      <c r="E705" s="9"/>
    </row>
    <row r="706" ht="15.75" customHeight="1">
      <c r="A706" s="9"/>
      <c r="B706" s="9"/>
      <c r="C706" s="9" t="s">
        <v>3239</v>
      </c>
      <c r="D706" s="12" t="s">
        <v>3240</v>
      </c>
      <c r="E706" s="9"/>
    </row>
    <row r="707" ht="15.75" customHeight="1">
      <c r="A707" s="9"/>
      <c r="B707" s="9"/>
      <c r="C707" s="9" t="s">
        <v>3241</v>
      </c>
      <c r="D707" s="12" t="s">
        <v>3242</v>
      </c>
      <c r="E707" s="9"/>
    </row>
    <row r="708" ht="15.75" customHeight="1">
      <c r="A708" s="9"/>
      <c r="B708" s="9"/>
      <c r="C708" s="9" t="s">
        <v>3243</v>
      </c>
      <c r="D708" s="12" t="s">
        <v>98</v>
      </c>
      <c r="E708" s="9"/>
    </row>
    <row r="709" ht="15.75" customHeight="1">
      <c r="A709" s="9" t="s">
        <v>10</v>
      </c>
      <c r="B709" s="9" t="s">
        <v>1234</v>
      </c>
      <c r="C709" s="9" t="s">
        <v>3241</v>
      </c>
      <c r="D709" s="12" t="s">
        <v>3244</v>
      </c>
      <c r="E709" s="9"/>
    </row>
    <row r="710" ht="41.25" customHeight="1">
      <c r="A710" s="9"/>
      <c r="B710" s="9" t="s">
        <v>1234</v>
      </c>
      <c r="C710" s="9" t="s">
        <v>1738</v>
      </c>
      <c r="D710" s="9" t="s">
        <v>3245</v>
      </c>
      <c r="E710" s="9"/>
    </row>
    <row r="711" ht="15.75" customHeight="1">
      <c r="A711" s="9"/>
      <c r="B711" s="9"/>
      <c r="C711" s="9" t="s">
        <v>1675</v>
      </c>
      <c r="D711" s="9" t="s">
        <v>3246</v>
      </c>
      <c r="E711" s="9"/>
    </row>
    <row r="712" ht="15.75" customHeight="1">
      <c r="A712" s="9"/>
      <c r="B712" s="9"/>
      <c r="C712" s="9" t="s">
        <v>310</v>
      </c>
      <c r="D712" s="9" t="s">
        <v>3247</v>
      </c>
      <c r="E712" s="9"/>
    </row>
    <row r="713" ht="15.75" customHeight="1">
      <c r="A713" s="9"/>
      <c r="B713" s="9"/>
      <c r="C713" s="9" t="s">
        <v>3248</v>
      </c>
      <c r="D713" s="12" t="s">
        <v>3249</v>
      </c>
      <c r="E713" s="9"/>
    </row>
    <row r="714" ht="15.75" customHeight="1">
      <c r="A714" s="9"/>
      <c r="B714" s="9"/>
      <c r="C714" s="9" t="s">
        <v>313</v>
      </c>
      <c r="D714" s="12" t="s">
        <v>3250</v>
      </c>
      <c r="E714" s="9"/>
    </row>
    <row r="715" ht="15.75" customHeight="1">
      <c r="A715" s="9"/>
      <c r="B715" s="9"/>
      <c r="C715" s="9" t="s">
        <v>317</v>
      </c>
      <c r="D715" s="12" t="s">
        <v>3251</v>
      </c>
      <c r="E715" s="9"/>
    </row>
    <row r="716" ht="15.75" customHeight="1">
      <c r="A716" s="9"/>
      <c r="B716" s="9"/>
      <c r="C716" s="9" t="s">
        <v>1669</v>
      </c>
      <c r="D716" s="12" t="s">
        <v>3252</v>
      </c>
      <c r="E716" s="9"/>
    </row>
    <row r="717" ht="15.75" customHeight="1">
      <c r="A717" s="9"/>
      <c r="B717" s="9"/>
      <c r="C717" s="9" t="s">
        <v>951</v>
      </c>
      <c r="D717" s="12" t="s">
        <v>3253</v>
      </c>
      <c r="E717" s="9"/>
    </row>
    <row r="718" ht="15.75" customHeight="1">
      <c r="A718" s="9"/>
      <c r="B718" s="9"/>
      <c r="C718" s="9" t="s">
        <v>3254</v>
      </c>
      <c r="D718" s="12" t="s">
        <v>3255</v>
      </c>
      <c r="E718" s="9"/>
    </row>
    <row r="719" ht="15.75" customHeight="1">
      <c r="A719" s="9"/>
      <c r="B719" s="9"/>
      <c r="C719" s="9" t="s">
        <v>3256</v>
      </c>
      <c r="D719" s="12" t="s">
        <v>3257</v>
      </c>
      <c r="E719" s="9"/>
    </row>
    <row r="720" ht="15.75" customHeight="1">
      <c r="A720" s="9"/>
      <c r="B720" s="9"/>
      <c r="C720" s="9" t="s">
        <v>3258</v>
      </c>
      <c r="D720" s="12" t="s">
        <v>3259</v>
      </c>
      <c r="E720" s="9"/>
    </row>
    <row r="721" ht="15.75" customHeight="1">
      <c r="A721" s="9"/>
      <c r="B721" s="9"/>
      <c r="C721" s="9" t="s">
        <v>3260</v>
      </c>
      <c r="D721" s="9" t="s">
        <v>3261</v>
      </c>
      <c r="E721" s="9"/>
    </row>
    <row r="722" ht="15.75" customHeight="1">
      <c r="A722" s="9"/>
      <c r="B722" s="9"/>
      <c r="C722" s="9" t="s">
        <v>3262</v>
      </c>
      <c r="D722" s="9" t="s">
        <v>3263</v>
      </c>
      <c r="E722" s="9"/>
    </row>
    <row r="723" ht="15.75" customHeight="1">
      <c r="A723" s="9"/>
      <c r="B723" s="9"/>
      <c r="C723" s="9" t="s">
        <v>1682</v>
      </c>
      <c r="D723" s="9" t="s">
        <v>3264</v>
      </c>
      <c r="E723" s="9" t="s">
        <v>46</v>
      </c>
    </row>
    <row r="724" ht="15.75" customHeight="1">
      <c r="A724" s="9"/>
      <c r="B724" s="9"/>
      <c r="C724" s="9" t="s">
        <v>1684</v>
      </c>
      <c r="D724" s="9" t="s">
        <v>3265</v>
      </c>
      <c r="E724" s="9" t="s">
        <v>46</v>
      </c>
    </row>
    <row r="725" ht="15.75" customHeight="1">
      <c r="A725" s="9"/>
      <c r="B725" s="9"/>
      <c r="C725" s="9" t="s">
        <v>1677</v>
      </c>
      <c r="D725" s="9" t="s">
        <v>3266</v>
      </c>
      <c r="E725" s="9"/>
    </row>
    <row r="726" ht="15.75" customHeight="1">
      <c r="A726" s="9"/>
      <c r="B726" s="9"/>
      <c r="C726" s="9" t="s">
        <v>1680</v>
      </c>
      <c r="D726" s="9" t="s">
        <v>3267</v>
      </c>
      <c r="E726" s="9"/>
    </row>
    <row r="727" ht="15.75" customHeight="1">
      <c r="A727" s="9"/>
      <c r="B727" s="9"/>
      <c r="C727" s="9" t="s">
        <v>3268</v>
      </c>
      <c r="D727" s="9" t="s">
        <v>3269</v>
      </c>
      <c r="E727" s="9"/>
    </row>
    <row r="728" ht="15.75" customHeight="1">
      <c r="A728" s="9"/>
      <c r="B728" s="9"/>
      <c r="C728" s="9" t="s">
        <v>3270</v>
      </c>
      <c r="D728" s="9" t="s">
        <v>3271</v>
      </c>
      <c r="E728" s="9"/>
    </row>
    <row r="729" ht="15.75" customHeight="1">
      <c r="A729" s="9"/>
      <c r="B729" s="9"/>
      <c r="C729" s="9" t="s">
        <v>3272</v>
      </c>
      <c r="D729" s="9" t="s">
        <v>3273</v>
      </c>
      <c r="E729" s="9"/>
    </row>
    <row r="730" ht="15.75" customHeight="1">
      <c r="A730" s="9"/>
      <c r="B730" s="9"/>
      <c r="C730" s="9" t="s">
        <v>3274</v>
      </c>
      <c r="D730" s="9" t="s">
        <v>3275</v>
      </c>
      <c r="E730" s="9"/>
    </row>
    <row r="731" ht="15.75" customHeight="1">
      <c r="A731" s="9"/>
      <c r="B731" s="9"/>
      <c r="C731" s="9" t="s">
        <v>1704</v>
      </c>
      <c r="D731" s="9" t="s">
        <v>3276</v>
      </c>
      <c r="E731" s="9"/>
    </row>
    <row r="732" ht="15.75" customHeight="1">
      <c r="A732" s="9"/>
      <c r="B732" s="9"/>
      <c r="C732" s="9" t="s">
        <v>1690</v>
      </c>
      <c r="D732" s="9" t="s">
        <v>3277</v>
      </c>
      <c r="E732" s="9"/>
    </row>
    <row r="733" ht="15.75" customHeight="1">
      <c r="A733" s="9"/>
      <c r="B733" s="9"/>
      <c r="C733" s="9" t="s">
        <v>3278</v>
      </c>
      <c r="D733" s="9" t="s">
        <v>3279</v>
      </c>
      <c r="E733" s="9"/>
    </row>
    <row r="734" ht="15.75" customHeight="1">
      <c r="A734" s="9"/>
      <c r="B734" s="9"/>
      <c r="C734" s="9" t="s">
        <v>3280</v>
      </c>
      <c r="D734" s="9" t="s">
        <v>3281</v>
      </c>
      <c r="E734" s="9"/>
    </row>
    <row r="735" ht="15.75" customHeight="1">
      <c r="A735" s="9"/>
      <c r="B735" s="9"/>
      <c r="C735" s="9" t="s">
        <v>1726</v>
      </c>
      <c r="D735" s="9" t="s">
        <v>3282</v>
      </c>
      <c r="E735" s="9" t="s">
        <v>3283</v>
      </c>
    </row>
    <row r="736" ht="15.75" customHeight="1">
      <c r="A736" s="9"/>
      <c r="B736" s="9"/>
      <c r="C736" s="9" t="s">
        <v>3284</v>
      </c>
      <c r="D736" s="12" t="s">
        <v>3285</v>
      </c>
      <c r="E736" s="9"/>
    </row>
    <row r="737" ht="15.75" customHeight="1">
      <c r="A737" s="9"/>
      <c r="B737" s="9"/>
      <c r="C737" s="9" t="s">
        <v>1716</v>
      </c>
      <c r="D737" s="12" t="s">
        <v>3286</v>
      </c>
      <c r="E737" s="9"/>
    </row>
    <row r="738" ht="15.75" customHeight="1">
      <c r="A738" s="9"/>
      <c r="B738" s="9"/>
      <c r="C738" s="9" t="s">
        <v>2153</v>
      </c>
      <c r="D738" s="12" t="s">
        <v>3287</v>
      </c>
      <c r="E738" s="9"/>
    </row>
    <row r="739" ht="15.75" customHeight="1">
      <c r="A739" s="9"/>
      <c r="B739" s="9"/>
      <c r="C739" s="9" t="s">
        <v>3288</v>
      </c>
      <c r="D739" s="12" t="s">
        <v>3289</v>
      </c>
      <c r="E739" s="9"/>
    </row>
    <row r="740" ht="15.75" customHeight="1">
      <c r="A740" s="9"/>
      <c r="B740" s="9"/>
      <c r="C740" s="9" t="s">
        <v>3290</v>
      </c>
      <c r="D740" s="12" t="s">
        <v>3291</v>
      </c>
      <c r="E740" s="9"/>
    </row>
    <row r="741" ht="15.75" customHeight="1">
      <c r="A741" s="9"/>
      <c r="B741" s="9"/>
      <c r="C741" s="9" t="s">
        <v>3292</v>
      </c>
      <c r="D741" s="12" t="s">
        <v>3293</v>
      </c>
      <c r="E741" s="9"/>
    </row>
    <row r="742" ht="15.75" customHeight="1">
      <c r="A742" s="9"/>
      <c r="B742" s="9"/>
      <c r="C742" s="9" t="s">
        <v>1722</v>
      </c>
      <c r="D742" s="9" t="s">
        <v>3294</v>
      </c>
      <c r="E742" s="9"/>
    </row>
    <row r="743" ht="15.75" customHeight="1">
      <c r="A743" s="9"/>
      <c r="B743" s="9"/>
      <c r="C743" s="9" t="s">
        <v>3295</v>
      </c>
      <c r="D743" s="9" t="s">
        <v>3296</v>
      </c>
      <c r="E743" s="9"/>
    </row>
    <row r="744" ht="15.75" customHeight="1">
      <c r="A744" s="9"/>
      <c r="B744" s="9"/>
      <c r="C744" s="9" t="s">
        <v>1692</v>
      </c>
      <c r="D744" s="9" t="s">
        <v>3297</v>
      </c>
      <c r="E744" s="9"/>
    </row>
    <row r="745" ht="15.75" customHeight="1">
      <c r="A745" s="9"/>
      <c r="B745" s="9"/>
      <c r="C745" s="9" t="s">
        <v>1720</v>
      </c>
      <c r="D745" s="9" t="s">
        <v>3298</v>
      </c>
      <c r="E745" s="9"/>
    </row>
    <row r="746" ht="15.75" customHeight="1">
      <c r="A746" s="9"/>
      <c r="B746" s="9"/>
      <c r="C746" s="9" t="s">
        <v>1708</v>
      </c>
      <c r="D746" s="9" t="s">
        <v>3299</v>
      </c>
      <c r="E746" s="9"/>
    </row>
    <row r="747" ht="15.75" customHeight="1">
      <c r="A747" s="9"/>
      <c r="B747" s="9"/>
      <c r="C747" s="9" t="s">
        <v>1696</v>
      </c>
      <c r="D747" s="12" t="s">
        <v>984</v>
      </c>
      <c r="E747" s="9"/>
    </row>
    <row r="748" ht="15.75" customHeight="1">
      <c r="A748" s="9"/>
      <c r="B748" s="9"/>
      <c r="C748" s="9" t="s">
        <v>1706</v>
      </c>
      <c r="D748" s="12" t="s">
        <v>684</v>
      </c>
      <c r="E748" s="9"/>
    </row>
    <row r="749" ht="15.75" customHeight="1">
      <c r="A749" s="9"/>
      <c r="B749" s="9"/>
      <c r="C749" s="9" t="s">
        <v>3300</v>
      </c>
      <c r="D749" s="12" t="s">
        <v>3301</v>
      </c>
      <c r="E749" s="9"/>
    </row>
    <row r="750" ht="15.75" customHeight="1">
      <c r="A750" s="9"/>
      <c r="B750" s="9"/>
      <c r="C750" s="9" t="s">
        <v>3302</v>
      </c>
      <c r="D750" s="12" t="s">
        <v>3303</v>
      </c>
      <c r="E750" s="9"/>
    </row>
    <row r="751" ht="15.75" customHeight="1">
      <c r="A751" s="9"/>
      <c r="B751" s="9"/>
      <c r="C751" s="9" t="s">
        <v>1700</v>
      </c>
      <c r="D751" s="9" t="s">
        <v>3304</v>
      </c>
      <c r="E751" s="9"/>
    </row>
    <row r="752" ht="15.75" customHeight="1">
      <c r="A752" s="9"/>
      <c r="B752" s="9"/>
      <c r="C752" s="9" t="s">
        <v>3305</v>
      </c>
      <c r="D752" s="9" t="s">
        <v>3306</v>
      </c>
      <c r="E752" s="9" t="s">
        <v>46</v>
      </c>
    </row>
    <row r="753" ht="15.75" customHeight="1">
      <c r="A753" s="9"/>
      <c r="B753" s="9"/>
      <c r="C753" s="9" t="s">
        <v>3307</v>
      </c>
      <c r="D753" s="9" t="s">
        <v>3308</v>
      </c>
      <c r="E753" s="9" t="s">
        <v>150</v>
      </c>
    </row>
    <row r="754" ht="15.75" customHeight="1">
      <c r="A754" s="9" t="s">
        <v>10</v>
      </c>
      <c r="B754" s="11" t="s">
        <v>112</v>
      </c>
      <c r="C754" s="12" t="s">
        <v>2915</v>
      </c>
      <c r="D754" s="9" t="s">
        <v>3309</v>
      </c>
      <c r="E754" s="9"/>
    </row>
    <row r="755" ht="15.75" customHeight="1">
      <c r="A755" s="11"/>
      <c r="B755" s="11"/>
      <c r="C755" s="12" t="s">
        <v>3310</v>
      </c>
      <c r="D755" s="9" t="s">
        <v>147</v>
      </c>
      <c r="E755" s="9"/>
    </row>
    <row r="756" ht="15.75" customHeight="1">
      <c r="A756" s="11"/>
      <c r="B756" s="11"/>
      <c r="C756" s="12" t="s">
        <v>2922</v>
      </c>
      <c r="D756" s="9" t="s">
        <v>3311</v>
      </c>
      <c r="E756" s="9"/>
    </row>
    <row r="757" ht="15.75" customHeight="1">
      <c r="A757" s="11"/>
      <c r="B757" s="11"/>
      <c r="C757" s="9" t="s">
        <v>3312</v>
      </c>
      <c r="D757" s="9" t="s">
        <v>3313</v>
      </c>
      <c r="E757" s="9"/>
    </row>
    <row r="758" ht="15.75" customHeight="1">
      <c r="A758" s="11"/>
      <c r="B758" s="11"/>
      <c r="C758" s="12" t="s">
        <v>3314</v>
      </c>
      <c r="D758" s="9" t="s">
        <v>3315</v>
      </c>
      <c r="E758" s="9"/>
    </row>
    <row r="759" ht="15.75" customHeight="1">
      <c r="A759" s="11"/>
      <c r="B759" s="11"/>
      <c r="C759" s="9" t="s">
        <v>3316</v>
      </c>
      <c r="D759" s="9" t="s">
        <v>3317</v>
      </c>
      <c r="E759" s="9"/>
    </row>
    <row r="760" ht="15.75" customHeight="1">
      <c r="A760" s="11"/>
      <c r="B760" s="11"/>
      <c r="C760" s="9" t="s">
        <v>3318</v>
      </c>
      <c r="D760" s="9">
        <v>2.0</v>
      </c>
      <c r="E760" s="9"/>
    </row>
    <row r="761" ht="15.75" customHeight="1">
      <c r="A761" s="11"/>
      <c r="B761" s="11"/>
      <c r="C761" s="12" t="s">
        <v>2933</v>
      </c>
      <c r="D761" s="9" t="s">
        <v>3319</v>
      </c>
      <c r="E761" s="9" t="s">
        <v>281</v>
      </c>
    </row>
    <row r="762" ht="15.75" customHeight="1">
      <c r="A762" s="11"/>
      <c r="B762" s="11"/>
      <c r="C762" s="12" t="s">
        <v>3320</v>
      </c>
      <c r="D762" s="9" t="s">
        <v>3321</v>
      </c>
      <c r="E762" s="9"/>
    </row>
    <row r="763" ht="15.75" customHeight="1">
      <c r="A763" s="11"/>
      <c r="B763" s="11"/>
      <c r="C763" s="12" t="s">
        <v>3322</v>
      </c>
      <c r="D763" s="9" t="s">
        <v>2942</v>
      </c>
      <c r="E763" s="9"/>
    </row>
    <row r="764" ht="15.75" customHeight="1">
      <c r="A764" s="11"/>
      <c r="B764" s="11"/>
      <c r="C764" s="9" t="s">
        <v>3323</v>
      </c>
      <c r="D764" s="9" t="s">
        <v>3324</v>
      </c>
      <c r="E764" s="9"/>
    </row>
    <row r="765" ht="15.75" customHeight="1">
      <c r="A765" s="11"/>
      <c r="B765" s="11"/>
      <c r="C765" s="12" t="s">
        <v>3325</v>
      </c>
      <c r="D765" s="9" t="s">
        <v>3326</v>
      </c>
      <c r="E765" s="9"/>
    </row>
    <row r="766" ht="15.75" customHeight="1">
      <c r="A766" s="11"/>
      <c r="B766" s="11"/>
      <c r="C766" s="12" t="s">
        <v>3327</v>
      </c>
      <c r="D766" s="9" t="s">
        <v>3328</v>
      </c>
      <c r="E766" s="9"/>
    </row>
    <row r="767" ht="15.75" customHeight="1">
      <c r="A767" s="11"/>
      <c r="B767" s="11"/>
      <c r="C767" s="12" t="s">
        <v>2925</v>
      </c>
      <c r="D767" s="9" t="s">
        <v>3329</v>
      </c>
      <c r="E767" s="9"/>
    </row>
    <row r="768" ht="15.75" customHeight="1">
      <c r="A768" s="11"/>
      <c r="B768" s="11"/>
      <c r="C768" s="12" t="s">
        <v>3330</v>
      </c>
      <c r="D768" s="9" t="s">
        <v>3331</v>
      </c>
      <c r="E768" s="9"/>
    </row>
    <row r="769" ht="15.75" customHeight="1">
      <c r="A769" s="11"/>
      <c r="B769" s="11"/>
      <c r="C769" s="9" t="s">
        <v>3332</v>
      </c>
      <c r="D769" s="9" t="s">
        <v>3333</v>
      </c>
      <c r="E769" s="9"/>
    </row>
    <row r="770" ht="15.75" customHeight="1">
      <c r="A770" s="11"/>
      <c r="B770" s="11"/>
      <c r="C770" s="9" t="s">
        <v>3334</v>
      </c>
      <c r="D770" s="9" t="s">
        <v>3335</v>
      </c>
      <c r="E770" s="9"/>
    </row>
    <row r="771" ht="15.75" customHeight="1">
      <c r="A771" s="11"/>
      <c r="B771" s="11"/>
      <c r="C771" s="9" t="s">
        <v>2947</v>
      </c>
      <c r="D771" s="9" t="s">
        <v>3336</v>
      </c>
      <c r="E771" s="9"/>
    </row>
    <row r="772" ht="15.75" customHeight="1">
      <c r="A772" s="11"/>
      <c r="B772" s="11"/>
      <c r="C772" s="12" t="s">
        <v>3337</v>
      </c>
      <c r="D772" s="9" t="s">
        <v>3331</v>
      </c>
      <c r="E772" s="9"/>
    </row>
    <row r="773" ht="15.75" customHeight="1">
      <c r="A773" s="11"/>
      <c r="B773" s="11"/>
      <c r="C773" s="9" t="s">
        <v>3338</v>
      </c>
      <c r="D773" s="9" t="s">
        <v>3339</v>
      </c>
      <c r="E773" s="9"/>
    </row>
    <row r="774" ht="15.75" customHeight="1">
      <c r="A774" s="11"/>
      <c r="B774" s="11"/>
      <c r="C774" s="12" t="s">
        <v>2929</v>
      </c>
      <c r="D774" s="9" t="s">
        <v>3340</v>
      </c>
      <c r="E774" s="9"/>
    </row>
    <row r="775" ht="78.75" customHeight="1">
      <c r="A775" s="9" t="s">
        <v>698</v>
      </c>
      <c r="B775" s="9" t="s">
        <v>699</v>
      </c>
      <c r="C775" s="9" t="s">
        <v>2102</v>
      </c>
      <c r="D775" s="9"/>
      <c r="E775" s="9"/>
    </row>
    <row r="776" ht="15.75" customHeight="1">
      <c r="A776" s="9"/>
      <c r="B776" s="9"/>
      <c r="C776" s="9" t="s">
        <v>701</v>
      </c>
      <c r="D776" s="9"/>
      <c r="E776" s="9"/>
    </row>
    <row r="777" ht="15.75" customHeight="1">
      <c r="A777" s="9"/>
      <c r="B777" s="9"/>
      <c r="C777" s="9" t="s">
        <v>1200</v>
      </c>
      <c r="D777" s="9"/>
      <c r="E777" s="9"/>
    </row>
    <row r="778" ht="15.75" customHeight="1">
      <c r="A778" s="9"/>
      <c r="B778" s="9"/>
      <c r="C778" s="9" t="s">
        <v>1840</v>
      </c>
      <c r="D778" s="9"/>
      <c r="E778" s="9"/>
    </row>
    <row r="779" ht="15.75" customHeight="1">
      <c r="A779" s="9"/>
      <c r="B779" s="9"/>
      <c r="C779" s="9" t="s">
        <v>696</v>
      </c>
      <c r="D779" s="9"/>
      <c r="E779" s="9"/>
    </row>
    <row r="780" ht="15.75" customHeight="1">
      <c r="A780" s="9"/>
      <c r="B780" s="9"/>
      <c r="C780" s="9" t="s">
        <v>1408</v>
      </c>
      <c r="D780" s="9"/>
      <c r="E780" s="9"/>
    </row>
    <row r="781" ht="15.75" customHeight="1">
      <c r="A781" s="9"/>
      <c r="B781" s="9"/>
      <c r="C781" s="9" t="s">
        <v>3341</v>
      </c>
      <c r="D781" s="9"/>
      <c r="E781" s="9"/>
    </row>
    <row r="782" ht="15.75" customHeight="1">
      <c r="A782" s="9"/>
      <c r="B782" s="9"/>
      <c r="C782" s="9" t="s">
        <v>700</v>
      </c>
      <c r="D782" s="9"/>
      <c r="E782" s="9"/>
    </row>
    <row r="783" ht="15.75" customHeight="1">
      <c r="A783" s="9"/>
      <c r="B783" s="9"/>
      <c r="C783" s="9" t="s">
        <v>1833</v>
      </c>
      <c r="D783" s="9"/>
      <c r="E783" s="9"/>
    </row>
    <row r="784" ht="15.75" customHeight="1">
      <c r="A784" s="9"/>
      <c r="B784" s="9"/>
      <c r="C784" s="9" t="s">
        <v>1238</v>
      </c>
      <c r="D784" s="9"/>
      <c r="E784" s="9"/>
    </row>
    <row r="785" ht="15.75" customHeight="1">
      <c r="A785" s="9" t="s">
        <v>698</v>
      </c>
      <c r="B785" s="9" t="s">
        <v>699</v>
      </c>
      <c r="C785" s="9" t="s">
        <v>2132</v>
      </c>
      <c r="D785" s="9"/>
      <c r="E785" s="9"/>
    </row>
    <row r="786" ht="15.75" customHeight="1">
      <c r="A786" s="9"/>
      <c r="B786" s="9"/>
      <c r="C786" s="9" t="s">
        <v>1862</v>
      </c>
      <c r="D786" s="9" t="s">
        <v>3342</v>
      </c>
      <c r="E786" s="9"/>
    </row>
    <row r="787" ht="15.75" customHeight="1">
      <c r="A787" s="9"/>
      <c r="B787" s="9"/>
      <c r="C787" s="9" t="s">
        <v>2129</v>
      </c>
      <c r="D787" s="9" t="s">
        <v>3343</v>
      </c>
      <c r="E787" s="9"/>
    </row>
    <row r="788" ht="15.75" customHeight="1">
      <c r="A788" s="9"/>
      <c r="B788" s="9"/>
      <c r="C788" s="9" t="s">
        <v>387</v>
      </c>
      <c r="D788" s="9"/>
      <c r="E788" s="9"/>
    </row>
    <row r="789" ht="15.75" customHeight="1">
      <c r="A789" s="9"/>
      <c r="B789" s="9"/>
      <c r="C789" s="9" t="s">
        <v>2127</v>
      </c>
      <c r="D789" s="9"/>
      <c r="E789" s="9"/>
    </row>
    <row r="790" ht="15.75" customHeight="1">
      <c r="A790" s="9"/>
      <c r="B790" s="9"/>
      <c r="C790" s="9" t="s">
        <v>959</v>
      </c>
      <c r="D790" s="9" t="s">
        <v>3344</v>
      </c>
      <c r="E790" s="9"/>
    </row>
    <row r="791" ht="15.75" customHeight="1">
      <c r="A791" s="9"/>
      <c r="B791" s="9"/>
      <c r="C791" s="9" t="s">
        <v>2102</v>
      </c>
      <c r="D791" s="9" t="s">
        <v>3345</v>
      </c>
      <c r="E791" s="9"/>
    </row>
    <row r="792" ht="15.75" customHeight="1">
      <c r="A792" s="9"/>
      <c r="B792" s="9"/>
      <c r="C792" s="9" t="s">
        <v>441</v>
      </c>
      <c r="D792" s="9"/>
      <c r="E792" s="9"/>
    </row>
    <row r="793" ht="15.75" customHeight="1">
      <c r="A793" s="9"/>
      <c r="B793" s="9"/>
      <c r="C793" s="9" t="s">
        <v>131</v>
      </c>
      <c r="D793" s="9"/>
      <c r="E793" s="9"/>
    </row>
    <row r="794" ht="15.75" customHeight="1">
      <c r="A794" s="9" t="s">
        <v>698</v>
      </c>
      <c r="B794" s="9" t="s">
        <v>3346</v>
      </c>
      <c r="C794" s="9" t="s">
        <v>959</v>
      </c>
      <c r="D794" s="9"/>
      <c r="E794" s="9"/>
    </row>
    <row r="795" ht="15.75" customHeight="1">
      <c r="A795" s="9"/>
      <c r="B795" s="9"/>
      <c r="C795" s="9" t="s">
        <v>1824</v>
      </c>
      <c r="D795" s="9"/>
      <c r="E795" s="9"/>
    </row>
    <row r="796" ht="15.75" customHeight="1">
      <c r="A796" s="9"/>
      <c r="B796" s="9"/>
      <c r="C796" s="9" t="s">
        <v>1858</v>
      </c>
      <c r="D796" s="9"/>
      <c r="E796" s="9"/>
    </row>
    <row r="797" ht="15.75" customHeight="1">
      <c r="A797" s="9" t="s">
        <v>3347</v>
      </c>
      <c r="B797" s="9" t="s">
        <v>3348</v>
      </c>
      <c r="C797" s="9"/>
      <c r="D797" s="9"/>
      <c r="E797" s="9"/>
    </row>
    <row r="798" ht="15.75" customHeight="1">
      <c r="A798" s="9" t="s">
        <v>3349</v>
      </c>
      <c r="B798" s="9" t="s">
        <v>3350</v>
      </c>
      <c r="C798" s="9"/>
      <c r="D798" s="9"/>
      <c r="E798" s="9"/>
    </row>
    <row r="799" ht="66.0" customHeight="1">
      <c r="A799" s="9"/>
      <c r="B799" s="9" t="s">
        <v>3351</v>
      </c>
      <c r="C799" s="9" t="s">
        <v>1931</v>
      </c>
      <c r="D799" s="9"/>
      <c r="E799" s="9"/>
    </row>
    <row r="800" ht="15.75" customHeight="1">
      <c r="A800" s="9"/>
      <c r="B800" s="9" t="s">
        <v>2262</v>
      </c>
      <c r="C800" s="9" t="s">
        <v>707</v>
      </c>
      <c r="D800" s="9"/>
      <c r="E800" s="9" t="s">
        <v>3352</v>
      </c>
    </row>
    <row r="801" ht="15.75" customHeight="1">
      <c r="A801" s="9"/>
      <c r="B801" s="9"/>
      <c r="C801" s="9" t="s">
        <v>387</v>
      </c>
      <c r="D801" s="9"/>
      <c r="E801" s="9"/>
    </row>
    <row r="802" ht="15.75" customHeight="1">
      <c r="A802" s="9"/>
      <c r="B802" s="9"/>
      <c r="C802" s="9" t="s">
        <v>1906</v>
      </c>
      <c r="D802" s="9"/>
      <c r="E802" s="9"/>
    </row>
    <row r="803" ht="15.75" customHeight="1">
      <c r="A803" s="9"/>
      <c r="B803" s="9"/>
      <c r="C803" s="9" t="s">
        <v>1132</v>
      </c>
      <c r="D803" s="9"/>
      <c r="E803" s="9"/>
    </row>
    <row r="804" ht="15.75" customHeight="1">
      <c r="A804" s="9"/>
      <c r="B804" s="9"/>
      <c r="C804" s="9" t="s">
        <v>951</v>
      </c>
      <c r="D804" s="9"/>
      <c r="E804" s="9"/>
    </row>
    <row r="805" ht="15.75" customHeight="1">
      <c r="A805" s="9"/>
      <c r="B805" s="9" t="s">
        <v>3353</v>
      </c>
      <c r="C805" s="9" t="s">
        <v>1824</v>
      </c>
      <c r="D805" s="9"/>
      <c r="E805" s="9" t="s">
        <v>458</v>
      </c>
    </row>
    <row r="806" ht="15.75" customHeight="1">
      <c r="A806" s="9"/>
      <c r="B806" s="9"/>
      <c r="C806" s="9" t="s">
        <v>904</v>
      </c>
      <c r="D806" s="9"/>
      <c r="E806" s="9"/>
    </row>
    <row r="807" ht="15.75" customHeight="1">
      <c r="A807" s="9"/>
      <c r="B807" s="9"/>
      <c r="C807" s="9" t="s">
        <v>1349</v>
      </c>
      <c r="D807" s="9"/>
      <c r="E807" s="9"/>
    </row>
    <row r="808" ht="15.75" customHeight="1">
      <c r="A808" s="9"/>
      <c r="B808" s="9"/>
      <c r="C808" s="9" t="s">
        <v>1818</v>
      </c>
      <c r="D808" s="9"/>
      <c r="E808" s="9"/>
    </row>
    <row r="809" ht="15.75" customHeight="1">
      <c r="A809" s="9"/>
      <c r="B809" s="9"/>
      <c r="C809" s="9" t="s">
        <v>1923</v>
      </c>
      <c r="D809" s="9"/>
      <c r="E809" s="9"/>
    </row>
    <row r="810" ht="15.75" customHeight="1">
      <c r="A810" s="9"/>
      <c r="B810" s="9"/>
      <c r="C810" s="9" t="s">
        <v>1906</v>
      </c>
      <c r="D810" s="9"/>
      <c r="E810" s="9"/>
    </row>
    <row r="811" ht="15.75" customHeight="1">
      <c r="A811" s="9"/>
      <c r="B811" s="9"/>
      <c r="C811" s="9" t="s">
        <v>2315</v>
      </c>
      <c r="D811" s="9"/>
      <c r="E811" s="9"/>
    </row>
    <row r="812" ht="15.75" customHeight="1">
      <c r="A812" s="9"/>
      <c r="B812" s="9"/>
      <c r="C812" s="9" t="s">
        <v>1200</v>
      </c>
      <c r="D812" s="9"/>
      <c r="E812" s="9"/>
    </row>
    <row r="813" ht="15.75" customHeight="1">
      <c r="A813" s="9"/>
      <c r="B813" s="9"/>
      <c r="C813" s="9" t="s">
        <v>387</v>
      </c>
      <c r="D813" s="9"/>
      <c r="E813" s="9"/>
    </row>
    <row r="814" ht="15.75" customHeight="1">
      <c r="A814" s="9"/>
      <c r="B814" s="9"/>
      <c r="C814" s="9" t="s">
        <v>701</v>
      </c>
      <c r="D814" s="9"/>
      <c r="E814" s="9"/>
    </row>
    <row r="815" ht="15.75" customHeight="1">
      <c r="A815" s="9"/>
      <c r="B815" s="9" t="s">
        <v>3354</v>
      </c>
      <c r="C815" s="9" t="s">
        <v>1862</v>
      </c>
      <c r="D815" s="9"/>
      <c r="E815" s="9" t="s">
        <v>837</v>
      </c>
    </row>
    <row r="816" ht="15.75" customHeight="1">
      <c r="A816" s="9"/>
      <c r="B816" s="9"/>
      <c r="C816" s="9" t="s">
        <v>951</v>
      </c>
      <c r="D816" s="9"/>
      <c r="E816" s="9"/>
    </row>
    <row r="817" ht="15.75" customHeight="1">
      <c r="A817" s="9"/>
      <c r="B817" s="9" t="s">
        <v>3355</v>
      </c>
      <c r="C817" s="9" t="s">
        <v>1349</v>
      </c>
      <c r="D817" s="9"/>
      <c r="E817" s="9"/>
    </row>
    <row r="818" ht="15.75" customHeight="1">
      <c r="A818" s="9"/>
      <c r="B818" s="9"/>
      <c r="C818" s="9" t="s">
        <v>1862</v>
      </c>
      <c r="D818" s="9"/>
      <c r="E818" s="9"/>
    </row>
    <row r="819" ht="15.75" customHeight="1">
      <c r="A819" s="9"/>
      <c r="B819" s="9" t="s">
        <v>2254</v>
      </c>
      <c r="C819" s="9" t="s">
        <v>1182</v>
      </c>
      <c r="D819" s="9"/>
      <c r="E819" s="9"/>
    </row>
    <row r="820" ht="15.75" customHeight="1">
      <c r="A820" s="9"/>
      <c r="B820" s="9" t="s">
        <v>3356</v>
      </c>
      <c r="C820" s="9" t="s">
        <v>2315</v>
      </c>
      <c r="D820" s="9"/>
      <c r="E820" s="9"/>
    </row>
    <row r="821" ht="15.75" customHeight="1">
      <c r="A821" s="9"/>
      <c r="B821" s="9"/>
      <c r="C821" s="9" t="s">
        <v>1873</v>
      </c>
      <c r="D821" s="9"/>
      <c r="E821" s="9" t="s">
        <v>117</v>
      </c>
    </row>
    <row r="822" ht="15.75" customHeight="1">
      <c r="A822" s="9"/>
      <c r="B822" s="9"/>
      <c r="C822" s="9" t="s">
        <v>131</v>
      </c>
      <c r="D822" s="9"/>
      <c r="E822" s="9"/>
    </row>
    <row r="823" ht="15.75" customHeight="1">
      <c r="A823" s="9"/>
      <c r="B823" s="9"/>
      <c r="C823" s="9" t="s">
        <v>2221</v>
      </c>
      <c r="D823" s="9"/>
      <c r="E823" s="9"/>
    </row>
    <row r="824" ht="15.75" customHeight="1">
      <c r="A824" s="9"/>
      <c r="B824" s="9"/>
      <c r="C824" s="9" t="s">
        <v>3357</v>
      </c>
      <c r="D824" s="9"/>
      <c r="E824" s="9"/>
    </row>
    <row r="825" ht="15.75" customHeight="1">
      <c r="A825" s="9"/>
      <c r="B825" s="9"/>
      <c r="C825" s="9" t="s">
        <v>441</v>
      </c>
      <c r="D825" s="9"/>
      <c r="E825" s="9"/>
    </row>
    <row r="826" ht="15.75" customHeight="1">
      <c r="A826" s="9"/>
      <c r="B826" s="9"/>
      <c r="C826" s="9" t="s">
        <v>1905</v>
      </c>
      <c r="D826" s="9"/>
      <c r="E826" s="9"/>
    </row>
    <row r="827" ht="15.75" customHeight="1">
      <c r="A827" s="9"/>
      <c r="B827" s="9"/>
      <c r="C827" s="9" t="s">
        <v>1824</v>
      </c>
      <c r="D827" s="9"/>
      <c r="E827" s="9"/>
    </row>
    <row r="828" ht="15.75" customHeight="1">
      <c r="A828" s="9"/>
      <c r="B828" s="9"/>
      <c r="C828" s="9" t="s">
        <v>1200</v>
      </c>
      <c r="D828" s="9"/>
      <c r="E828" s="9"/>
    </row>
    <row r="829" ht="15.75" customHeight="1">
      <c r="A829" s="9"/>
      <c r="B829" s="9"/>
      <c r="C829" s="9" t="s">
        <v>3358</v>
      </c>
      <c r="D829" s="9"/>
      <c r="E829" s="9"/>
    </row>
    <row r="830" ht="15.75" customHeight="1">
      <c r="A830" s="9"/>
      <c r="B830" s="9"/>
      <c r="C830" s="9" t="s">
        <v>959</v>
      </c>
      <c r="D830" s="9"/>
      <c r="E830" s="9"/>
    </row>
    <row r="831" ht="15.75" customHeight="1">
      <c r="A831" s="9"/>
      <c r="B831" s="9"/>
      <c r="C831" s="9" t="s">
        <v>951</v>
      </c>
      <c r="D831" s="9"/>
      <c r="E831" s="9"/>
    </row>
    <row r="832" ht="15.75" customHeight="1">
      <c r="A832" s="9"/>
      <c r="B832" s="9" t="s">
        <v>3359</v>
      </c>
      <c r="C832" s="9" t="s">
        <v>441</v>
      </c>
      <c r="D832" s="9"/>
      <c r="E832" s="9"/>
    </row>
    <row r="833" ht="15.75" customHeight="1">
      <c r="A833" s="9"/>
      <c r="B833" s="9"/>
      <c r="C833" s="9" t="s">
        <v>951</v>
      </c>
      <c r="D833" s="9"/>
      <c r="E833" s="9"/>
    </row>
    <row r="834" ht="15.75" customHeight="1">
      <c r="A834" s="9"/>
      <c r="B834" s="9" t="s">
        <v>3360</v>
      </c>
      <c r="C834" s="9"/>
      <c r="D834" s="9"/>
      <c r="E834" s="9"/>
    </row>
    <row r="835" ht="15.75" customHeight="1">
      <c r="A835" s="9"/>
      <c r="B835" s="9" t="s">
        <v>3361</v>
      </c>
      <c r="C835" s="9"/>
      <c r="D835" s="9"/>
      <c r="E835" s="9"/>
    </row>
    <row r="836" ht="15.75" customHeight="1">
      <c r="A836" s="9"/>
      <c r="B836" s="9" t="s">
        <v>3362</v>
      </c>
      <c r="C836" s="9" t="s">
        <v>1349</v>
      </c>
      <c r="D836" s="9"/>
      <c r="E836" s="9"/>
    </row>
    <row r="837" ht="15.75" customHeight="1">
      <c r="A837" s="9"/>
      <c r="B837" s="9"/>
      <c r="C837" s="9" t="s">
        <v>921</v>
      </c>
      <c r="D837" s="9" t="s">
        <v>3363</v>
      </c>
      <c r="E837" s="9"/>
    </row>
    <row r="838" ht="15.75" customHeight="1">
      <c r="A838" s="9"/>
      <c r="B838" s="9"/>
      <c r="C838" s="9" t="s">
        <v>2194</v>
      </c>
      <c r="D838" s="9"/>
      <c r="E838" s="9"/>
    </row>
    <row r="839" ht="15.75" customHeight="1">
      <c r="A839" s="9"/>
      <c r="B839" s="9"/>
      <c r="C839" s="9" t="s">
        <v>3364</v>
      </c>
      <c r="D839" s="9"/>
      <c r="E839" s="9"/>
    </row>
    <row r="840" ht="15.75" customHeight="1">
      <c r="A840" s="9"/>
      <c r="B840" s="9"/>
      <c r="C840" s="9" t="s">
        <v>433</v>
      </c>
      <c r="D840" s="9" t="s">
        <v>3365</v>
      </c>
      <c r="E840" s="9" t="s">
        <v>46</v>
      </c>
    </row>
    <row r="841" ht="15.75" customHeight="1">
      <c r="A841" s="9"/>
      <c r="B841" s="9"/>
      <c r="C841" s="9" t="s">
        <v>1824</v>
      </c>
      <c r="D841" s="9"/>
      <c r="E841" s="9" t="s">
        <v>320</v>
      </c>
    </row>
    <row r="842" ht="15.75" customHeight="1">
      <c r="A842" s="9"/>
      <c r="B842" s="9"/>
      <c r="C842" s="9" t="s">
        <v>443</v>
      </c>
      <c r="D842" s="9" t="s">
        <v>3366</v>
      </c>
      <c r="E842" s="9" t="s">
        <v>61</v>
      </c>
    </row>
    <row r="843" ht="15.75" customHeight="1">
      <c r="A843" s="9"/>
      <c r="B843" s="9"/>
      <c r="C843" s="9" t="s">
        <v>3367</v>
      </c>
      <c r="D843" s="9"/>
      <c r="E843" s="9"/>
    </row>
    <row r="844" ht="15.75" customHeight="1">
      <c r="A844" s="9"/>
      <c r="B844" s="9"/>
      <c r="C844" s="9" t="s">
        <v>963</v>
      </c>
      <c r="D844" s="9"/>
      <c r="E844" s="9"/>
    </row>
    <row r="845" ht="15.75" customHeight="1">
      <c r="A845" s="9"/>
      <c r="B845" s="9"/>
      <c r="C845" s="9" t="s">
        <v>3368</v>
      </c>
      <c r="D845" s="9"/>
      <c r="E845" s="9"/>
    </row>
    <row r="846" ht="15.75" customHeight="1">
      <c r="A846" s="9"/>
      <c r="B846" s="9"/>
      <c r="C846" s="9" t="s">
        <v>387</v>
      </c>
      <c r="D846" s="9" t="s">
        <v>3369</v>
      </c>
      <c r="E846" s="9"/>
    </row>
    <row r="847" ht="15.75" customHeight="1">
      <c r="A847" s="9"/>
      <c r="B847" s="9"/>
      <c r="C847" s="9" t="s">
        <v>2276</v>
      </c>
      <c r="D847" s="9" t="s">
        <v>2322</v>
      </c>
      <c r="E847" s="9"/>
    </row>
    <row r="848" ht="15.75" customHeight="1">
      <c r="A848" s="9"/>
      <c r="B848" s="9"/>
      <c r="C848" s="9" t="s">
        <v>1905</v>
      </c>
      <c r="D848" s="9"/>
      <c r="E848" s="9"/>
    </row>
    <row r="849" ht="15.75" customHeight="1">
      <c r="A849" s="9"/>
      <c r="B849" s="9"/>
      <c r="C849" s="9" t="s">
        <v>1152</v>
      </c>
      <c r="D849" s="9" t="s">
        <v>3370</v>
      </c>
      <c r="E849" s="9"/>
    </row>
    <row r="850" ht="15.75" customHeight="1">
      <c r="A850" s="9"/>
      <c r="B850" s="9"/>
      <c r="C850" s="9" t="s">
        <v>348</v>
      </c>
      <c r="D850" s="9" t="s">
        <v>3371</v>
      </c>
      <c r="E850" s="9"/>
    </row>
    <row r="851" ht="15.75" customHeight="1">
      <c r="A851" s="9"/>
      <c r="B851" s="9"/>
      <c r="C851" s="9" t="s">
        <v>2222</v>
      </c>
      <c r="D851" s="9"/>
      <c r="E851" s="9"/>
    </row>
    <row r="852" ht="15.75" customHeight="1">
      <c r="A852" s="9"/>
      <c r="B852" s="9"/>
      <c r="C852" s="9" t="s">
        <v>701</v>
      </c>
      <c r="D852" s="9"/>
      <c r="E852" s="9"/>
    </row>
    <row r="853" ht="15.75" customHeight="1">
      <c r="A853" s="9"/>
      <c r="B853" s="9"/>
      <c r="C853" s="9" t="s">
        <v>1809</v>
      </c>
      <c r="D853" s="9"/>
      <c r="E853" s="9"/>
    </row>
    <row r="854" ht="15.75" customHeight="1">
      <c r="A854" s="9"/>
      <c r="B854" s="9"/>
      <c r="C854" s="9" t="s">
        <v>951</v>
      </c>
      <c r="D854" s="9"/>
      <c r="E854" s="9"/>
    </row>
    <row r="855" ht="15.75" customHeight="1">
      <c r="A855" s="9"/>
      <c r="B855" s="9"/>
      <c r="C855" s="9" t="s">
        <v>700</v>
      </c>
      <c r="D855" s="9"/>
      <c r="E855" s="9"/>
    </row>
    <row r="856" ht="15.75" customHeight="1">
      <c r="A856" s="9"/>
      <c r="B856" s="9"/>
      <c r="C856" s="9" t="s">
        <v>237</v>
      </c>
      <c r="D856" s="9" t="s">
        <v>1859</v>
      </c>
      <c r="E856" s="9"/>
    </row>
    <row r="857" ht="15.75" customHeight="1">
      <c r="A857" s="9"/>
      <c r="B857" s="9"/>
      <c r="C857" s="9" t="s">
        <v>2199</v>
      </c>
      <c r="D857" s="9"/>
      <c r="E857" s="9"/>
    </row>
    <row r="858" ht="15.75" customHeight="1">
      <c r="A858" s="9"/>
      <c r="B858" s="9"/>
      <c r="C858" s="9" t="s">
        <v>1200</v>
      </c>
      <c r="D858" s="9" t="s">
        <v>3372</v>
      </c>
      <c r="E858" s="9"/>
    </row>
    <row r="859" ht="15.75" customHeight="1">
      <c r="A859" s="9"/>
      <c r="B859" s="9"/>
      <c r="C859" s="9" t="s">
        <v>1818</v>
      </c>
      <c r="D859" s="9" t="s">
        <v>3373</v>
      </c>
      <c r="E859" s="9"/>
    </row>
    <row r="860" ht="15.75" customHeight="1">
      <c r="A860" s="9"/>
      <c r="B860" s="9"/>
      <c r="C860" s="9" t="s">
        <v>339</v>
      </c>
      <c r="D860" s="9" t="s">
        <v>3374</v>
      </c>
      <c r="E860" s="9"/>
    </row>
    <row r="861" ht="15.75" customHeight="1">
      <c r="A861" s="9"/>
      <c r="B861" s="9"/>
      <c r="C861" s="9" t="s">
        <v>1858</v>
      </c>
      <c r="D861" s="9" t="s">
        <v>3375</v>
      </c>
      <c r="E861" s="9"/>
    </row>
    <row r="862" ht="15.75" customHeight="1">
      <c r="A862" s="9"/>
      <c r="B862" s="9"/>
      <c r="C862" s="9" t="s">
        <v>3376</v>
      </c>
      <c r="D862" s="9" t="s">
        <v>3377</v>
      </c>
      <c r="E862" s="9"/>
    </row>
    <row r="863" ht="15.75" customHeight="1">
      <c r="A863" s="9"/>
      <c r="B863" s="9"/>
      <c r="C863" s="9" t="s">
        <v>1826</v>
      </c>
      <c r="D863" s="9" t="s">
        <v>3378</v>
      </c>
      <c r="E863" s="9"/>
    </row>
    <row r="864" ht="15.75" customHeight="1">
      <c r="A864" s="9"/>
      <c r="B864" s="9"/>
      <c r="C864" s="9" t="s">
        <v>17</v>
      </c>
      <c r="D864" s="9" t="s">
        <v>3379</v>
      </c>
      <c r="E864" s="9"/>
    </row>
    <row r="865" ht="15.75" customHeight="1">
      <c r="A865" s="9"/>
      <c r="B865" s="9"/>
      <c r="C865" s="9" t="s">
        <v>1457</v>
      </c>
      <c r="D865" s="9" t="s">
        <v>3380</v>
      </c>
      <c r="E865" s="9"/>
    </row>
    <row r="866" ht="15.75" customHeight="1">
      <c r="A866" s="9"/>
      <c r="B866" s="9"/>
      <c r="C866" s="9" t="s">
        <v>3381</v>
      </c>
      <c r="D866" s="9" t="s">
        <v>3382</v>
      </c>
      <c r="E866" s="9" t="s">
        <v>150</v>
      </c>
    </row>
    <row r="867" ht="15.75" customHeight="1">
      <c r="A867" s="9"/>
      <c r="B867" s="9"/>
      <c r="C867" s="9" t="s">
        <v>3383</v>
      </c>
      <c r="D867" s="9"/>
      <c r="E867" s="9"/>
    </row>
    <row r="868" ht="15.75" customHeight="1">
      <c r="A868" s="9"/>
      <c r="B868" s="9"/>
      <c r="C868" s="9" t="s">
        <v>3384</v>
      </c>
      <c r="D868" s="9" t="s">
        <v>3385</v>
      </c>
      <c r="E868" s="9"/>
    </row>
    <row r="869" ht="15.75" customHeight="1">
      <c r="A869" s="9"/>
      <c r="B869" s="9"/>
      <c r="C869" s="9" t="s">
        <v>2203</v>
      </c>
      <c r="D869" s="9" t="s">
        <v>1866</v>
      </c>
      <c r="E869" s="9"/>
    </row>
    <row r="870" ht="15.75" customHeight="1">
      <c r="A870" s="9"/>
      <c r="B870" s="9"/>
      <c r="C870" s="9" t="s">
        <v>321</v>
      </c>
      <c r="D870" s="9" t="s">
        <v>3386</v>
      </c>
      <c r="E870" s="9"/>
    </row>
    <row r="871" ht="15.75" customHeight="1">
      <c r="A871" s="9"/>
      <c r="B871" s="9"/>
      <c r="C871" s="9" t="s">
        <v>1840</v>
      </c>
      <c r="D871" s="9" t="s">
        <v>1859</v>
      </c>
      <c r="E871" s="9"/>
    </row>
    <row r="872" ht="15.75" customHeight="1">
      <c r="A872" s="9"/>
      <c r="B872" s="9" t="s">
        <v>3362</v>
      </c>
      <c r="C872" s="9" t="s">
        <v>3376</v>
      </c>
      <c r="D872" s="9" t="s">
        <v>3387</v>
      </c>
      <c r="E872" s="9"/>
    </row>
    <row r="873" ht="15.75" customHeight="1">
      <c r="A873" s="9"/>
      <c r="B873" s="9"/>
      <c r="C873" s="9" t="s">
        <v>959</v>
      </c>
      <c r="D873" s="9"/>
      <c r="E873" s="9"/>
    </row>
    <row r="874" ht="15.75" customHeight="1">
      <c r="A874" s="9"/>
      <c r="B874" s="9"/>
      <c r="C874" s="9" t="s">
        <v>348</v>
      </c>
      <c r="D874" s="9" t="s">
        <v>3388</v>
      </c>
      <c r="E874" s="9"/>
    </row>
    <row r="875" ht="15.75" customHeight="1">
      <c r="A875" s="9"/>
      <c r="B875" s="9"/>
      <c r="C875" s="9" t="s">
        <v>1152</v>
      </c>
      <c r="D875" s="9" t="s">
        <v>3389</v>
      </c>
      <c r="E875" s="9"/>
    </row>
    <row r="876" ht="15.75" customHeight="1">
      <c r="A876" s="9"/>
      <c r="B876" s="9"/>
      <c r="C876" s="9" t="s">
        <v>1858</v>
      </c>
      <c r="D876" s="9" t="s">
        <v>3390</v>
      </c>
      <c r="E876" s="9"/>
    </row>
    <row r="877" ht="15.75" customHeight="1">
      <c r="A877" s="9"/>
      <c r="B877" s="9"/>
      <c r="C877" s="9" t="s">
        <v>1862</v>
      </c>
      <c r="D877" s="9" t="s">
        <v>3391</v>
      </c>
      <c r="E877" s="9"/>
    </row>
    <row r="878" ht="15.75" customHeight="1">
      <c r="A878" s="9"/>
      <c r="B878" s="9"/>
      <c r="C878" s="9" t="s">
        <v>2315</v>
      </c>
      <c r="D878" s="9" t="s">
        <v>3392</v>
      </c>
      <c r="E878" s="9"/>
    </row>
    <row r="879" ht="15.75" customHeight="1">
      <c r="A879" s="9"/>
      <c r="B879" s="9"/>
      <c r="C879" s="9" t="s">
        <v>131</v>
      </c>
      <c r="D879" s="9"/>
      <c r="E879" s="9"/>
    </row>
    <row r="880" ht="15.75" customHeight="1">
      <c r="A880" s="9"/>
      <c r="B880" s="9"/>
      <c r="C880" s="9" t="s">
        <v>15</v>
      </c>
      <c r="D880" s="9"/>
      <c r="E880" s="9"/>
    </row>
    <row r="881" ht="15.75" customHeight="1">
      <c r="A881" s="9"/>
      <c r="B881" s="9"/>
      <c r="C881" s="9" t="s">
        <v>339</v>
      </c>
      <c r="D881" s="9"/>
      <c r="E881" s="9"/>
    </row>
    <row r="882" ht="15.75" customHeight="1">
      <c r="A882" s="9"/>
      <c r="B882" s="9"/>
      <c r="C882" s="9" t="s">
        <v>879</v>
      </c>
      <c r="D882" s="9" t="s">
        <v>3393</v>
      </c>
      <c r="E882" s="9"/>
    </row>
    <row r="883" ht="15.75" customHeight="1">
      <c r="A883" s="9"/>
      <c r="B883" s="9"/>
      <c r="C883" s="9" t="s">
        <v>1875</v>
      </c>
      <c r="D883" s="9" t="s">
        <v>3394</v>
      </c>
      <c r="E883" s="9"/>
    </row>
    <row r="884" ht="15.75" customHeight="1">
      <c r="A884" s="9"/>
      <c r="B884" s="9"/>
      <c r="C884" s="9" t="s">
        <v>445</v>
      </c>
      <c r="D884" s="9"/>
      <c r="E884" s="9"/>
    </row>
    <row r="885" ht="15.75" customHeight="1">
      <c r="A885" s="9"/>
      <c r="B885" s="9" t="s">
        <v>2295</v>
      </c>
      <c r="C885" s="9" t="s">
        <v>653</v>
      </c>
      <c r="D885" s="9"/>
      <c r="E885" s="9" t="s">
        <v>3395</v>
      </c>
    </row>
    <row r="886" ht="15.75" customHeight="1">
      <c r="A886" s="9"/>
      <c r="B886" s="9" t="s">
        <v>2295</v>
      </c>
      <c r="C886" s="9" t="s">
        <v>1824</v>
      </c>
      <c r="D886" s="9" t="s">
        <v>3396</v>
      </c>
      <c r="E886" s="9" t="s">
        <v>61</v>
      </c>
    </row>
    <row r="887" ht="15.75" customHeight="1">
      <c r="A887" s="9"/>
      <c r="B887" s="9"/>
      <c r="C887" s="9" t="s">
        <v>131</v>
      </c>
      <c r="D887" s="9" t="s">
        <v>3397</v>
      </c>
      <c r="E887" s="9" t="s">
        <v>46</v>
      </c>
    </row>
    <row r="888" ht="15.75" customHeight="1">
      <c r="A888" s="9"/>
      <c r="B888" s="9"/>
      <c r="C888" s="9" t="s">
        <v>17</v>
      </c>
      <c r="D888" s="9" t="s">
        <v>3369</v>
      </c>
      <c r="E888" s="9"/>
    </row>
    <row r="889" ht="15.75" customHeight="1">
      <c r="A889" s="9"/>
      <c r="B889" s="9"/>
      <c r="C889" s="9" t="s">
        <v>1862</v>
      </c>
      <c r="D889" s="9" t="s">
        <v>3398</v>
      </c>
      <c r="E889" s="9"/>
    </row>
    <row r="890" ht="15.75" customHeight="1">
      <c r="A890" s="9"/>
      <c r="B890" s="9"/>
      <c r="C890" s="9" t="s">
        <v>1858</v>
      </c>
      <c r="D890" s="9" t="s">
        <v>3399</v>
      </c>
      <c r="E890" s="9"/>
    </row>
    <row r="891" ht="15.75" customHeight="1">
      <c r="A891" s="9"/>
      <c r="B891" s="9"/>
      <c r="C891" s="9" t="s">
        <v>1404</v>
      </c>
      <c r="D891" s="9" t="s">
        <v>3400</v>
      </c>
      <c r="E891" s="9"/>
    </row>
    <row r="892" ht="15.75" customHeight="1">
      <c r="A892" s="9"/>
      <c r="B892" s="9"/>
      <c r="C892" s="9" t="s">
        <v>803</v>
      </c>
      <c r="D892" s="9" t="s">
        <v>3401</v>
      </c>
      <c r="E892" s="9"/>
    </row>
    <row r="893" ht="15.75" customHeight="1">
      <c r="A893" s="9"/>
      <c r="B893" s="9"/>
      <c r="C893" s="9" t="s">
        <v>3402</v>
      </c>
      <c r="D893" s="9" t="s">
        <v>3403</v>
      </c>
      <c r="E893" s="9"/>
    </row>
    <row r="894" ht="15.75" customHeight="1">
      <c r="A894" s="9"/>
      <c r="B894" s="9"/>
      <c r="C894" s="9" t="s">
        <v>1501</v>
      </c>
      <c r="D894" s="9" t="s">
        <v>2322</v>
      </c>
      <c r="E894" s="9"/>
    </row>
    <row r="895" ht="15.75" customHeight="1">
      <c r="A895" s="9"/>
      <c r="B895" s="9"/>
      <c r="C895" s="9" t="s">
        <v>1933</v>
      </c>
      <c r="D895" s="9" t="s">
        <v>3404</v>
      </c>
      <c r="E895" s="9"/>
    </row>
    <row r="896" ht="15.75" customHeight="1">
      <c r="A896" s="9"/>
      <c r="B896" s="9"/>
      <c r="C896" s="9" t="s">
        <v>959</v>
      </c>
      <c r="D896" s="9" t="s">
        <v>3405</v>
      </c>
      <c r="E896" s="9"/>
    </row>
    <row r="897" ht="15.75" customHeight="1">
      <c r="A897" s="9"/>
      <c r="B897" s="9"/>
      <c r="C897" s="9" t="s">
        <v>3406</v>
      </c>
      <c r="D897" s="9" t="s">
        <v>3407</v>
      </c>
      <c r="E897" s="9"/>
    </row>
    <row r="898" ht="15.75" customHeight="1">
      <c r="A898" s="9"/>
      <c r="B898" s="9"/>
      <c r="C898" s="9" t="s">
        <v>2199</v>
      </c>
      <c r="D898" s="9" t="s">
        <v>3408</v>
      </c>
      <c r="E898" s="9" t="s">
        <v>3409</v>
      </c>
    </row>
    <row r="899" ht="15.75" customHeight="1">
      <c r="A899" s="9"/>
      <c r="B899" s="9"/>
      <c r="C899" s="9" t="s">
        <v>3410</v>
      </c>
      <c r="D899" s="9" t="s">
        <v>3411</v>
      </c>
      <c r="E899" s="9" t="s">
        <v>3412</v>
      </c>
    </row>
    <row r="900" ht="15.75" customHeight="1">
      <c r="A900" s="9"/>
      <c r="B900" s="9"/>
      <c r="C900" s="9" t="s">
        <v>119</v>
      </c>
      <c r="D900" s="9" t="s">
        <v>3413</v>
      </c>
      <c r="E900" s="9"/>
    </row>
    <row r="901" ht="15.75" customHeight="1">
      <c r="A901" s="9"/>
      <c r="B901" s="9"/>
      <c r="C901" s="9" t="s">
        <v>3414</v>
      </c>
      <c r="D901" s="9" t="s">
        <v>3415</v>
      </c>
      <c r="E901" s="9" t="s">
        <v>320</v>
      </c>
    </row>
    <row r="902" ht="15.75" customHeight="1">
      <c r="A902" s="9"/>
      <c r="B902" s="9"/>
      <c r="C902" s="9" t="s">
        <v>3416</v>
      </c>
      <c r="D902" s="9" t="s">
        <v>2322</v>
      </c>
      <c r="E902" s="9"/>
    </row>
    <row r="903" ht="15.75" customHeight="1">
      <c r="A903" s="9"/>
      <c r="B903" s="9"/>
      <c r="C903" s="9" t="s">
        <v>3417</v>
      </c>
      <c r="D903" s="9" t="s">
        <v>3418</v>
      </c>
      <c r="E903" s="9"/>
    </row>
    <row r="904" ht="15.75" customHeight="1">
      <c r="A904" s="9"/>
      <c r="B904" s="9"/>
      <c r="C904" s="9" t="s">
        <v>131</v>
      </c>
      <c r="D904" s="9" t="s">
        <v>3419</v>
      </c>
      <c r="E904" s="9"/>
    </row>
    <row r="905" ht="15.75" customHeight="1">
      <c r="A905" s="9"/>
      <c r="B905" s="9"/>
      <c r="C905" s="9" t="s">
        <v>1331</v>
      </c>
      <c r="D905" s="9" t="s">
        <v>3420</v>
      </c>
      <c r="E905" s="9" t="s">
        <v>3421</v>
      </c>
    </row>
    <row r="906" ht="15.75" customHeight="1">
      <c r="A906" s="9"/>
      <c r="B906" s="9" t="s">
        <v>3422</v>
      </c>
      <c r="C906" s="9"/>
      <c r="D906" s="9"/>
      <c r="E906" s="9" t="s">
        <v>2136</v>
      </c>
    </row>
    <row r="907" ht="15.75" customHeight="1">
      <c r="A907" s="9"/>
      <c r="B907" s="9" t="s">
        <v>3423</v>
      </c>
      <c r="C907" s="9"/>
      <c r="D907" s="9"/>
      <c r="E907" s="9"/>
    </row>
    <row r="908" ht="15.75" customHeight="1">
      <c r="A908" s="9"/>
      <c r="B908" s="9" t="s">
        <v>3424</v>
      </c>
      <c r="C908" s="9" t="s">
        <v>3425</v>
      </c>
      <c r="D908" s="9"/>
      <c r="E908" s="9"/>
    </row>
    <row r="909" ht="15.75" customHeight="1">
      <c r="A909" s="9"/>
      <c r="B909" s="9" t="s">
        <v>2295</v>
      </c>
      <c r="C909" s="9" t="s">
        <v>3426</v>
      </c>
      <c r="D909" s="9" t="s">
        <v>3427</v>
      </c>
      <c r="E909" s="9"/>
    </row>
    <row r="910" ht="15.75" customHeight="1">
      <c r="A910" s="9"/>
      <c r="B910" s="9"/>
      <c r="C910" s="9" t="s">
        <v>1933</v>
      </c>
      <c r="D910" s="9" t="s">
        <v>3428</v>
      </c>
      <c r="E910" s="9" t="s">
        <v>46</v>
      </c>
    </row>
    <row r="911" ht="15.75" customHeight="1">
      <c r="A911" s="9"/>
      <c r="B911" s="9"/>
      <c r="C911" s="9" t="s">
        <v>2241</v>
      </c>
      <c r="D911" s="9" t="s">
        <v>3429</v>
      </c>
      <c r="E911" s="9"/>
    </row>
    <row r="912" ht="15.75" customHeight="1">
      <c r="A912" s="9"/>
      <c r="B912" s="9" t="s">
        <v>3430</v>
      </c>
      <c r="C912" s="9" t="s">
        <v>441</v>
      </c>
      <c r="D912" s="9"/>
      <c r="E912" s="9"/>
    </row>
    <row r="913" ht="15.75" customHeight="1">
      <c r="A913" s="9"/>
      <c r="B913" s="9"/>
      <c r="C913" s="9" t="s">
        <v>1862</v>
      </c>
      <c r="D913" s="9"/>
      <c r="E913" s="9"/>
    </row>
    <row r="914" ht="15.75" customHeight="1">
      <c r="A914" s="9"/>
      <c r="B914" s="9"/>
      <c r="C914" s="9" t="s">
        <v>951</v>
      </c>
      <c r="D914" s="9"/>
      <c r="E914" s="9"/>
    </row>
    <row r="915" ht="15.75" customHeight="1">
      <c r="A915" s="9"/>
      <c r="B915" s="9" t="s">
        <v>3431</v>
      </c>
      <c r="C915" s="9" t="s">
        <v>387</v>
      </c>
      <c r="D915" s="9"/>
      <c r="E915" s="9"/>
    </row>
    <row r="916" ht="15.75" customHeight="1">
      <c r="A916" s="9" t="s">
        <v>3432</v>
      </c>
      <c r="B916" s="9" t="s">
        <v>3430</v>
      </c>
      <c r="C916" s="9" t="s">
        <v>348</v>
      </c>
      <c r="D916" s="9"/>
      <c r="E916" s="9"/>
    </row>
    <row r="917" ht="15.75" customHeight="1">
      <c r="A917" s="9" t="s">
        <v>1852</v>
      </c>
      <c r="B917" s="9"/>
      <c r="C917" s="9" t="s">
        <v>452</v>
      </c>
      <c r="D917" s="9"/>
      <c r="E917" s="9"/>
    </row>
    <row r="918" ht="15.75" customHeight="1">
      <c r="A918" s="9"/>
      <c r="B918" s="9" t="s">
        <v>3433</v>
      </c>
      <c r="C918" s="9" t="s">
        <v>1331</v>
      </c>
      <c r="D918" s="9" t="s">
        <v>3434</v>
      </c>
      <c r="E918" s="9"/>
    </row>
    <row r="919" ht="15.75" customHeight="1">
      <c r="A919" s="9"/>
      <c r="B919" s="9" t="s">
        <v>3435</v>
      </c>
      <c r="C919" s="9"/>
      <c r="D919" s="9"/>
      <c r="E919" s="9"/>
    </row>
    <row r="920" ht="15.75" customHeight="1">
      <c r="A920" s="9"/>
      <c r="B920" s="9" t="s">
        <v>3436</v>
      </c>
      <c r="C920" s="9"/>
      <c r="D920" s="9"/>
      <c r="E920" s="9"/>
    </row>
    <row r="921" ht="15.75" customHeight="1">
      <c r="A921" s="9" t="s">
        <v>3432</v>
      </c>
      <c r="B921" s="9" t="s">
        <v>3437</v>
      </c>
      <c r="C921" s="9" t="s">
        <v>707</v>
      </c>
      <c r="D921" s="9"/>
      <c r="E921" s="9"/>
    </row>
    <row r="922" ht="15.75" customHeight="1">
      <c r="A922" s="9" t="s">
        <v>2196</v>
      </c>
      <c r="B922" s="9"/>
      <c r="C922" s="9" t="s">
        <v>921</v>
      </c>
      <c r="D922" s="9"/>
      <c r="E922" s="9"/>
    </row>
    <row r="923" ht="15.75" customHeight="1">
      <c r="A923" s="9"/>
      <c r="B923" s="9"/>
      <c r="C923" s="9" t="s">
        <v>1200</v>
      </c>
      <c r="D923" s="9"/>
      <c r="E923" s="9"/>
    </row>
    <row r="924" ht="15.75" customHeight="1">
      <c r="A924" s="9"/>
      <c r="B924" s="9"/>
      <c r="C924" s="9" t="s">
        <v>3438</v>
      </c>
      <c r="D924" s="9"/>
      <c r="E924" s="9"/>
    </row>
    <row r="925" ht="15.75" customHeight="1">
      <c r="A925" s="9"/>
      <c r="B925" s="9"/>
      <c r="C925" s="9" t="s">
        <v>3439</v>
      </c>
      <c r="D925" s="9"/>
      <c r="E925" s="9"/>
    </row>
    <row r="926" ht="15.75" customHeight="1">
      <c r="A926" s="9" t="s">
        <v>3440</v>
      </c>
      <c r="B926" s="9"/>
      <c r="C926" s="9"/>
      <c r="D926" s="9"/>
      <c r="E926" s="9"/>
    </row>
    <row r="927" ht="15.75" customHeight="1">
      <c r="A927" s="9" t="s">
        <v>3440</v>
      </c>
      <c r="B927" s="9"/>
      <c r="C927" s="9"/>
      <c r="D927" s="9"/>
      <c r="E927" s="9"/>
    </row>
    <row r="928" ht="15.75" customHeight="1">
      <c r="A928" s="9" t="s">
        <v>1844</v>
      </c>
      <c r="B928" s="9" t="s">
        <v>3441</v>
      </c>
      <c r="C928" s="9"/>
      <c r="D928" s="9"/>
      <c r="E928" s="9"/>
    </row>
    <row r="929" ht="15.75" customHeight="1">
      <c r="A929" s="9"/>
      <c r="B929" s="9" t="s">
        <v>3442</v>
      </c>
      <c r="C929" s="9" t="s">
        <v>2869</v>
      </c>
      <c r="D929" s="9" t="s">
        <v>3443</v>
      </c>
      <c r="E929" s="9"/>
    </row>
    <row r="930" ht="15.75" customHeight="1">
      <c r="A930" s="9"/>
      <c r="B930" s="9" t="s">
        <v>3444</v>
      </c>
      <c r="C930" s="9"/>
      <c r="D930" s="9"/>
      <c r="E930" s="9"/>
    </row>
    <row r="931" ht="15.75" customHeight="1">
      <c r="A931" s="9"/>
      <c r="B931" s="9" t="s">
        <v>3445</v>
      </c>
      <c r="C931" s="9"/>
      <c r="D931" s="9"/>
      <c r="E931" s="9"/>
    </row>
    <row r="932" ht="15.75" customHeight="1">
      <c r="A932" s="9"/>
      <c r="B932" s="9" t="s">
        <v>3446</v>
      </c>
      <c r="C932" s="9"/>
      <c r="D932" s="9"/>
      <c r="E932" s="9"/>
    </row>
    <row r="933" ht="15.75" customHeight="1">
      <c r="A933" s="9"/>
      <c r="B933" s="9" t="s">
        <v>3447</v>
      </c>
      <c r="C933" s="9"/>
      <c r="D933" s="9"/>
      <c r="E933" s="9"/>
    </row>
    <row r="934" ht="15.75" customHeight="1">
      <c r="A934" s="9"/>
      <c r="B934" s="9" t="s">
        <v>3448</v>
      </c>
      <c r="C934" s="9"/>
      <c r="D934" s="9"/>
      <c r="E934" s="9"/>
    </row>
    <row r="935" ht="15.75" customHeight="1">
      <c r="A935" s="9"/>
      <c r="B935" s="9" t="s">
        <v>3449</v>
      </c>
      <c r="C935" s="9"/>
      <c r="D935" s="9"/>
      <c r="E935" s="9"/>
    </row>
    <row r="936" ht="15.75" customHeight="1">
      <c r="A936" s="9"/>
      <c r="B936" s="9" t="s">
        <v>3450</v>
      </c>
      <c r="C936" s="9"/>
      <c r="D936" s="9"/>
      <c r="E936" s="9"/>
    </row>
    <row r="937" ht="15.75" customHeight="1">
      <c r="A937" s="9"/>
      <c r="B937" s="9" t="s">
        <v>3451</v>
      </c>
      <c r="C937" s="9"/>
      <c r="D937" s="9"/>
      <c r="E937" s="9"/>
    </row>
    <row r="938" ht="15.75" customHeight="1">
      <c r="A938" s="9"/>
      <c r="B938" s="9" t="s">
        <v>3452</v>
      </c>
      <c r="C938" s="9" t="s">
        <v>2792</v>
      </c>
      <c r="D938" s="9" t="s">
        <v>3453</v>
      </c>
      <c r="E938" s="9" t="s">
        <v>3454</v>
      </c>
    </row>
    <row r="939" ht="15.75" customHeight="1">
      <c r="A939" s="9"/>
      <c r="B939" s="9"/>
      <c r="C939" s="9" t="s">
        <v>3455</v>
      </c>
      <c r="D939" s="9"/>
      <c r="E939" s="9"/>
    </row>
    <row r="940" ht="15.75" customHeight="1">
      <c r="A940" s="9"/>
      <c r="B940" s="9"/>
      <c r="C940" s="9" t="s">
        <v>1905</v>
      </c>
      <c r="D940" s="9"/>
      <c r="E940" s="9"/>
    </row>
    <row r="941" ht="14.25" customHeight="1">
      <c r="A941" s="9"/>
      <c r="B941" s="9"/>
      <c r="C941" s="9" t="s">
        <v>1858</v>
      </c>
      <c r="D941" s="9"/>
      <c r="E941" s="9"/>
    </row>
    <row r="942" ht="15.75" customHeight="1">
      <c r="A942" s="9"/>
      <c r="B942" s="9"/>
      <c r="C942" s="9" t="s">
        <v>1862</v>
      </c>
      <c r="D942" s="9"/>
      <c r="E942" s="9"/>
    </row>
    <row r="943" ht="15.75" customHeight="1">
      <c r="A943" s="9"/>
      <c r="B943" s="9"/>
      <c r="C943" s="9" t="s">
        <v>3456</v>
      </c>
      <c r="D943" s="9"/>
      <c r="E943" s="9"/>
    </row>
    <row r="944" ht="15.75" customHeight="1">
      <c r="A944" s="9"/>
      <c r="B944" s="9"/>
      <c r="C944" s="9" t="s">
        <v>3457</v>
      </c>
      <c r="D944" s="9"/>
      <c r="E944" s="9"/>
    </row>
    <row r="945" ht="15.75" customHeight="1">
      <c r="A945" s="9"/>
      <c r="B945" s="9"/>
      <c r="C945" s="9" t="s">
        <v>1864</v>
      </c>
      <c r="D945" s="9"/>
      <c r="E945" s="9" t="s">
        <v>320</v>
      </c>
    </row>
    <row r="946" ht="15.75" customHeight="1">
      <c r="A946" s="9"/>
      <c r="B946" s="9"/>
      <c r="C946" s="9" t="s">
        <v>3458</v>
      </c>
      <c r="D946" s="9"/>
      <c r="E946" s="9" t="s">
        <v>26</v>
      </c>
    </row>
    <row r="947" ht="15.75" customHeight="1">
      <c r="A947" s="9"/>
      <c r="B947" s="9"/>
      <c r="C947" s="9" t="s">
        <v>3459</v>
      </c>
      <c r="D947" s="9"/>
      <c r="E947" s="9" t="s">
        <v>1308</v>
      </c>
    </row>
    <row r="948" ht="15.75" customHeight="1">
      <c r="A948" s="9"/>
      <c r="B948" s="9"/>
      <c r="C948" s="9" t="s">
        <v>433</v>
      </c>
      <c r="D948" s="9"/>
      <c r="E948" s="9"/>
    </row>
    <row r="949" ht="15.75" customHeight="1">
      <c r="A949" s="9"/>
      <c r="B949" s="9"/>
      <c r="C949" s="9" t="s">
        <v>3460</v>
      </c>
      <c r="D949" s="9"/>
      <c r="E949" s="9"/>
    </row>
    <row r="950" ht="15.75" customHeight="1">
      <c r="A950" s="9"/>
      <c r="B950" s="9"/>
      <c r="C950" s="9" t="s">
        <v>3461</v>
      </c>
      <c r="D950" s="9"/>
      <c r="E950" s="9"/>
    </row>
    <row r="951" ht="15.75" customHeight="1">
      <c r="A951" s="9"/>
      <c r="B951" s="9"/>
      <c r="C951" s="9" t="s">
        <v>921</v>
      </c>
      <c r="D951" s="9"/>
      <c r="E951" s="9" t="s">
        <v>3462</v>
      </c>
    </row>
    <row r="952" ht="15.75" customHeight="1">
      <c r="A952" s="9"/>
      <c r="B952" s="9"/>
      <c r="C952" s="9" t="s">
        <v>443</v>
      </c>
      <c r="D952" s="9"/>
      <c r="E952" s="9" t="s">
        <v>150</v>
      </c>
    </row>
    <row r="953" ht="15.75" customHeight="1">
      <c r="A953" s="9"/>
      <c r="B953" s="9"/>
      <c r="C953" s="9" t="s">
        <v>1329</v>
      </c>
      <c r="D953" s="9"/>
      <c r="E953" s="9" t="s">
        <v>46</v>
      </c>
    </row>
    <row r="954" ht="15.75" customHeight="1">
      <c r="A954" s="9"/>
      <c r="B954" s="9"/>
      <c r="C954" s="9" t="s">
        <v>2128</v>
      </c>
      <c r="D954" s="9"/>
      <c r="E954" s="9" t="s">
        <v>61</v>
      </c>
    </row>
    <row r="955" ht="15.75" customHeight="1">
      <c r="A955" s="9"/>
      <c r="B955" s="9"/>
      <c r="C955" s="9" t="s">
        <v>1860</v>
      </c>
      <c r="D955" s="9"/>
      <c r="E955" s="9"/>
    </row>
    <row r="956" ht="15.75" customHeight="1">
      <c r="A956" s="9"/>
      <c r="B956" s="9"/>
      <c r="C956" s="9" t="s">
        <v>3463</v>
      </c>
      <c r="D956" s="9"/>
      <c r="E956" s="9"/>
    </row>
    <row r="957" ht="15.75" customHeight="1">
      <c r="A957" s="9"/>
      <c r="B957" s="9"/>
      <c r="C957" s="9" t="s">
        <v>3464</v>
      </c>
      <c r="D957" s="9"/>
      <c r="E957" s="9"/>
    </row>
    <row r="958" ht="15.75" customHeight="1">
      <c r="A958" s="9"/>
      <c r="B958" s="9"/>
      <c r="C958" s="9" t="s">
        <v>951</v>
      </c>
      <c r="D958" s="9"/>
      <c r="E958" s="9"/>
    </row>
    <row r="959" ht="15.75" customHeight="1">
      <c r="A959" s="9"/>
      <c r="B959" s="9"/>
      <c r="C959" s="9" t="s">
        <v>3465</v>
      </c>
      <c r="D959" s="9"/>
      <c r="E959" s="9"/>
    </row>
    <row r="960" ht="15.75" customHeight="1">
      <c r="A960" s="9"/>
      <c r="B960" s="9"/>
      <c r="C960" s="9" t="s">
        <v>3466</v>
      </c>
      <c r="D960" s="9"/>
      <c r="E960" s="9"/>
    </row>
    <row r="961" ht="15.75" customHeight="1">
      <c r="A961" s="9"/>
      <c r="B961" s="9"/>
      <c r="C961" s="9" t="s">
        <v>1903</v>
      </c>
      <c r="D961" s="9"/>
      <c r="E961" s="9"/>
    </row>
    <row r="962" ht="15.75" customHeight="1">
      <c r="A962" s="9"/>
      <c r="B962" s="9"/>
      <c r="C962" s="9" t="s">
        <v>1404</v>
      </c>
      <c r="D962" s="9"/>
      <c r="E962" s="9"/>
    </row>
    <row r="963" ht="15.75" customHeight="1">
      <c r="A963" s="9"/>
      <c r="B963" s="9" t="s">
        <v>3467</v>
      </c>
      <c r="C963" s="9" t="s">
        <v>2128</v>
      </c>
      <c r="D963" s="9"/>
      <c r="E963" s="9"/>
    </row>
    <row r="964" ht="15.75" customHeight="1">
      <c r="A964" s="9"/>
      <c r="B964" s="9"/>
      <c r="C964" s="9" t="s">
        <v>3468</v>
      </c>
      <c r="D964" s="9"/>
      <c r="E964" s="9"/>
    </row>
    <row r="965" ht="15.75" customHeight="1">
      <c r="A965" s="9"/>
      <c r="B965" s="9"/>
      <c r="C965" s="9" t="s">
        <v>441</v>
      </c>
      <c r="D965" s="9"/>
      <c r="E965" s="9"/>
    </row>
    <row r="966" ht="15.75" customHeight="1">
      <c r="A966" s="9"/>
      <c r="B966" s="9"/>
      <c r="C966" s="9" t="s">
        <v>387</v>
      </c>
      <c r="D966" s="9"/>
      <c r="E966" s="9"/>
    </row>
    <row r="967" ht="15.75" customHeight="1">
      <c r="A967" s="9"/>
      <c r="B967" s="9" t="s">
        <v>3469</v>
      </c>
      <c r="C967" s="9"/>
      <c r="D967" s="9"/>
      <c r="E967" s="9"/>
    </row>
    <row r="968" ht="15.75" customHeight="1">
      <c r="A968" s="9"/>
      <c r="B968" s="9" t="s">
        <v>3470</v>
      </c>
      <c r="C968" s="9" t="s">
        <v>707</v>
      </c>
      <c r="D968" s="9"/>
      <c r="E968" s="9" t="s">
        <v>3471</v>
      </c>
    </row>
    <row r="969" ht="15.75" customHeight="1">
      <c r="A969" s="9"/>
      <c r="B969" s="9"/>
      <c r="C969" s="9" t="s">
        <v>1815</v>
      </c>
      <c r="D969" s="9"/>
      <c r="E969" s="9"/>
    </row>
    <row r="970" ht="15.75" customHeight="1">
      <c r="A970" s="9"/>
      <c r="B970" s="9" t="s">
        <v>3472</v>
      </c>
      <c r="C970" s="9" t="s">
        <v>2212</v>
      </c>
      <c r="D970" s="9"/>
      <c r="E970" s="9"/>
    </row>
    <row r="971" ht="15.75" customHeight="1">
      <c r="A971" s="9"/>
      <c r="B971" s="9" t="s">
        <v>3473</v>
      </c>
      <c r="C971" s="9" t="s">
        <v>3474</v>
      </c>
      <c r="D971" s="9"/>
      <c r="E971" s="9"/>
    </row>
    <row r="972" ht="15.75" customHeight="1">
      <c r="A972" s="9"/>
      <c r="B972" s="9" t="s">
        <v>2389</v>
      </c>
      <c r="C972" s="9" t="s">
        <v>443</v>
      </c>
      <c r="D972" s="9"/>
      <c r="E972" s="9"/>
    </row>
    <row r="973" ht="15.75" customHeight="1">
      <c r="A973" s="9"/>
      <c r="B973" s="9"/>
      <c r="C973" s="9" t="s">
        <v>2128</v>
      </c>
      <c r="D973" s="9"/>
      <c r="E973" s="9"/>
    </row>
    <row r="974" ht="15.75" customHeight="1">
      <c r="A974" s="9"/>
      <c r="B974" s="9"/>
      <c r="C974" s="9" t="s">
        <v>387</v>
      </c>
      <c r="D974" s="9"/>
      <c r="E974" s="9"/>
    </row>
    <row r="975" ht="15.75" customHeight="1">
      <c r="A975" s="9"/>
      <c r="B975" s="9" t="s">
        <v>3475</v>
      </c>
      <c r="C975" s="9" t="s">
        <v>951</v>
      </c>
      <c r="D975" s="9"/>
      <c r="E975" s="9"/>
    </row>
    <row r="976" ht="15.75" customHeight="1">
      <c r="A976" s="9"/>
      <c r="B976" s="9"/>
      <c r="C976" s="9" t="s">
        <v>17</v>
      </c>
      <c r="D976" s="9"/>
      <c r="E976" s="9"/>
    </row>
    <row r="977" ht="15.75" customHeight="1">
      <c r="A977" s="9" t="s">
        <v>3476</v>
      </c>
      <c r="B977" s="9" t="s">
        <v>3477</v>
      </c>
      <c r="C977" s="9" t="s">
        <v>3478</v>
      </c>
      <c r="D977" s="9"/>
      <c r="E977" s="9" t="s">
        <v>3479</v>
      </c>
    </row>
    <row r="978" ht="15.75" customHeight="1">
      <c r="A978" s="9" t="s">
        <v>1808</v>
      </c>
      <c r="B978" s="9"/>
      <c r="C978" s="9" t="s">
        <v>387</v>
      </c>
      <c r="D978" s="9"/>
      <c r="E978" s="9"/>
    </row>
    <row r="979" ht="15.75" customHeight="1">
      <c r="A979" s="9"/>
      <c r="B979" s="9"/>
      <c r="C979" s="9" t="s">
        <v>1200</v>
      </c>
      <c r="D979" s="9"/>
      <c r="E979" s="9"/>
    </row>
    <row r="980" ht="15.75" customHeight="1">
      <c r="A980" s="9"/>
      <c r="B980" s="9"/>
      <c r="C980" s="9" t="s">
        <v>1855</v>
      </c>
      <c r="D980" s="9"/>
      <c r="E980" s="9"/>
    </row>
    <row r="981" ht="15.75" customHeight="1">
      <c r="A981" s="9"/>
      <c r="B981" s="9" t="s">
        <v>3480</v>
      </c>
      <c r="C981" s="9" t="s">
        <v>707</v>
      </c>
      <c r="D981" s="9"/>
      <c r="E981" s="9"/>
    </row>
    <row r="982" ht="15.75" customHeight="1">
      <c r="A982" s="9"/>
      <c r="B982" s="9"/>
      <c r="C982" s="9" t="s">
        <v>1152</v>
      </c>
      <c r="D982" s="9"/>
      <c r="E982" s="9"/>
    </row>
    <row r="983" ht="15.75" customHeight="1">
      <c r="A983" s="9"/>
      <c r="B983" s="9" t="s">
        <v>3481</v>
      </c>
      <c r="C983" s="9" t="s">
        <v>2204</v>
      </c>
      <c r="D983" s="9"/>
      <c r="E983" s="9"/>
    </row>
    <row r="984" ht="15.75" customHeight="1">
      <c r="A984" s="9"/>
      <c r="B984" s="9"/>
      <c r="C984" s="9" t="s">
        <v>3482</v>
      </c>
      <c r="D984" s="9"/>
      <c r="E984" s="9"/>
    </row>
    <row r="985" ht="15.75" customHeight="1">
      <c r="A985" s="9"/>
      <c r="B985" s="9" t="s">
        <v>3483</v>
      </c>
      <c r="C985" s="9" t="s">
        <v>3466</v>
      </c>
      <c r="D985" s="9"/>
      <c r="E985" s="9"/>
    </row>
    <row r="986" ht="15.75" customHeight="1">
      <c r="A986" s="9"/>
      <c r="B986" s="9" t="s">
        <v>3484</v>
      </c>
      <c r="C986" s="9" t="s">
        <v>1862</v>
      </c>
      <c r="D986" s="9"/>
      <c r="E986" s="9" t="s">
        <v>3485</v>
      </c>
    </row>
    <row r="987" ht="15.75" customHeight="1">
      <c r="A987" s="9"/>
      <c r="B987" s="9" t="s">
        <v>3486</v>
      </c>
      <c r="C987" s="9" t="s">
        <v>1349</v>
      </c>
      <c r="D987" s="9"/>
      <c r="E987" s="9"/>
    </row>
    <row r="988" ht="15.75" customHeight="1">
      <c r="A988" s="9"/>
      <c r="B988" s="9" t="s">
        <v>3487</v>
      </c>
      <c r="C988" s="9" t="s">
        <v>3488</v>
      </c>
      <c r="D988" s="9"/>
      <c r="E988" s="9"/>
    </row>
    <row r="989" ht="15.75" customHeight="1">
      <c r="A989" s="9"/>
      <c r="B989" s="9" t="s">
        <v>3469</v>
      </c>
      <c r="C989" s="9" t="s">
        <v>15</v>
      </c>
      <c r="D989" s="9"/>
      <c r="E989" s="9"/>
    </row>
    <row r="990" ht="15.75" customHeight="1">
      <c r="A990" s="9"/>
      <c r="B990" s="9"/>
      <c r="C990" s="9" t="s">
        <v>3381</v>
      </c>
      <c r="D990" s="9"/>
      <c r="E990" s="9"/>
    </row>
    <row r="991" ht="15.75" customHeight="1">
      <c r="A991" s="9"/>
      <c r="B991" s="9" t="s">
        <v>3489</v>
      </c>
      <c r="C991" s="9" t="s">
        <v>1864</v>
      </c>
      <c r="D991" s="9"/>
      <c r="E991" s="9"/>
    </row>
    <row r="992" ht="15.75" customHeight="1">
      <c r="A992" s="9"/>
      <c r="B992" s="9"/>
      <c r="C992" s="9" t="s">
        <v>963</v>
      </c>
      <c r="D992" s="9"/>
      <c r="E992" s="9"/>
    </row>
    <row r="993" ht="15.75" customHeight="1">
      <c r="A993" s="9"/>
      <c r="B993" s="9"/>
      <c r="C993" s="9" t="s">
        <v>387</v>
      </c>
      <c r="D993" s="9"/>
      <c r="E993" s="9"/>
    </row>
    <row r="994" ht="15.75" customHeight="1">
      <c r="A994" s="9"/>
      <c r="B994" s="9" t="s">
        <v>3490</v>
      </c>
      <c r="C994" s="9" t="s">
        <v>348</v>
      </c>
      <c r="D994" s="9"/>
      <c r="E994" s="9"/>
    </row>
    <row r="995" ht="15.75" customHeight="1">
      <c r="A995" s="9"/>
      <c r="B995" s="9"/>
      <c r="C995" s="9" t="s">
        <v>97</v>
      </c>
      <c r="D995" s="9"/>
      <c r="E995" s="9"/>
    </row>
    <row r="996" ht="15.75" customHeight="1">
      <c r="A996" s="9"/>
      <c r="B996" s="9" t="s">
        <v>3491</v>
      </c>
      <c r="C996" s="9" t="s">
        <v>921</v>
      </c>
      <c r="D996" s="9"/>
      <c r="E996" s="9"/>
    </row>
    <row r="997" ht="15.75" customHeight="1">
      <c r="A997" s="9"/>
      <c r="B997" s="9"/>
      <c r="C997" s="9" t="s">
        <v>959</v>
      </c>
      <c r="D997" s="9"/>
      <c r="E997" s="9"/>
    </row>
    <row r="998" ht="15.75" customHeight="1">
      <c r="A998" s="9"/>
      <c r="B998" s="9"/>
      <c r="C998" s="9" t="s">
        <v>951</v>
      </c>
      <c r="D998" s="9"/>
      <c r="E998" s="9"/>
    </row>
    <row r="999" ht="15.75" customHeight="1">
      <c r="A999" s="9"/>
      <c r="B999" s="9" t="s">
        <v>3492</v>
      </c>
      <c r="C999" s="9" t="s">
        <v>1862</v>
      </c>
      <c r="D999" s="9"/>
      <c r="E999" s="9"/>
    </row>
    <row r="1000" ht="15.75" customHeight="1">
      <c r="A1000" s="9"/>
      <c r="B1000" s="9" t="s">
        <v>3493</v>
      </c>
      <c r="C1000" s="9" t="s">
        <v>707</v>
      </c>
      <c r="D1000" s="9"/>
      <c r="E1000" s="9" t="s">
        <v>3479</v>
      </c>
    </row>
    <row r="1001" ht="15.75" customHeight="1">
      <c r="A1001" s="9"/>
      <c r="B1001" s="9"/>
      <c r="C1001" s="9" t="s">
        <v>904</v>
      </c>
      <c r="D1001" s="9"/>
      <c r="E1001" s="9"/>
    </row>
    <row r="1002" ht="15.75" customHeight="1">
      <c r="A1002" s="9"/>
      <c r="B1002" s="9"/>
      <c r="C1002" s="9" t="s">
        <v>443</v>
      </c>
      <c r="D1002" s="9"/>
      <c r="E1002" s="9"/>
    </row>
    <row r="1003" ht="15.75" customHeight="1">
      <c r="A1003" s="9"/>
      <c r="B1003" s="9"/>
      <c r="C1003" s="9" t="s">
        <v>951</v>
      </c>
      <c r="D1003" s="9"/>
      <c r="E1003" s="9"/>
    </row>
    <row r="1004" ht="15.75" customHeight="1">
      <c r="A1004" s="9"/>
      <c r="B1004" s="9"/>
      <c r="C1004" s="9" t="s">
        <v>1862</v>
      </c>
      <c r="D1004" s="9"/>
      <c r="E1004" s="9"/>
    </row>
    <row r="1005" ht="15.75" customHeight="1">
      <c r="A1005" s="9"/>
      <c r="B1005" s="9"/>
      <c r="C1005" s="9" t="s">
        <v>1200</v>
      </c>
      <c r="D1005" s="9"/>
      <c r="E1005" s="9"/>
    </row>
    <row r="1006" ht="15.75" customHeight="1">
      <c r="A1006" s="9"/>
      <c r="B1006" s="9"/>
      <c r="C1006" s="9" t="s">
        <v>2566</v>
      </c>
      <c r="D1006" s="9"/>
      <c r="E1006" s="9"/>
    </row>
    <row r="1007" ht="15.75" customHeight="1">
      <c r="A1007" s="9"/>
      <c r="B1007" s="9" t="s">
        <v>3494</v>
      </c>
      <c r="C1007" s="9" t="s">
        <v>441</v>
      </c>
      <c r="D1007" s="9"/>
      <c r="E1007" s="9"/>
    </row>
    <row r="1008" ht="15.75" customHeight="1">
      <c r="A1008" s="9"/>
      <c r="B1008" s="9"/>
      <c r="C1008" s="9" t="s">
        <v>1862</v>
      </c>
      <c r="D1008" s="9"/>
      <c r="E1008" s="9"/>
    </row>
    <row r="1009" ht="15.75" customHeight="1">
      <c r="A1009" s="9"/>
      <c r="B1009" s="9"/>
      <c r="C1009" s="9" t="s">
        <v>1903</v>
      </c>
      <c r="D1009" s="9"/>
      <c r="E1009" s="9"/>
    </row>
    <row r="1010" ht="15.75" customHeight="1">
      <c r="A1010" s="9"/>
      <c r="B1010" s="9"/>
      <c r="C1010" s="9" t="s">
        <v>3495</v>
      </c>
      <c r="D1010" s="9"/>
      <c r="E1010" s="9"/>
    </row>
    <row r="1011" ht="15.75" customHeight="1">
      <c r="A1011" s="9" t="s">
        <v>3496</v>
      </c>
      <c r="B1011" s="9" t="s">
        <v>3497</v>
      </c>
      <c r="C1011" s="9" t="s">
        <v>387</v>
      </c>
      <c r="D1011" s="9"/>
      <c r="E1011" s="9"/>
    </row>
    <row r="1012" ht="15.75" customHeight="1">
      <c r="A1012" s="9"/>
      <c r="B1012" s="9"/>
      <c r="C1012" s="9" t="s">
        <v>704</v>
      </c>
      <c r="D1012" s="9"/>
      <c r="E1012" s="9"/>
    </row>
    <row r="1013" ht="15.75" customHeight="1">
      <c r="A1013" s="9"/>
      <c r="B1013" s="9"/>
      <c r="C1013" s="9" t="s">
        <v>1200</v>
      </c>
      <c r="D1013" s="9"/>
      <c r="E1013" s="9"/>
    </row>
    <row r="1014" ht="15.75" customHeight="1">
      <c r="A1014" s="9"/>
      <c r="B1014" s="9" t="s">
        <v>3498</v>
      </c>
      <c r="C1014" s="9"/>
      <c r="D1014" s="15"/>
      <c r="E1014" s="9"/>
    </row>
    <row r="1015" ht="15.75" customHeight="1">
      <c r="A1015" s="9"/>
      <c r="B1015" s="9" t="s">
        <v>3499</v>
      </c>
      <c r="C1015" s="9" t="s">
        <v>1862</v>
      </c>
      <c r="D1015" s="9"/>
      <c r="E1015" s="9" t="s">
        <v>3479</v>
      </c>
    </row>
    <row r="1016" ht="15.75" customHeight="1">
      <c r="A1016" s="9"/>
      <c r="B1016" s="9"/>
      <c r="C1016" s="9" t="s">
        <v>951</v>
      </c>
      <c r="D1016" s="9"/>
      <c r="E1016" s="9"/>
    </row>
    <row r="1017" ht="15.75" customHeight="1">
      <c r="A1017" s="9"/>
      <c r="B1017" s="9"/>
      <c r="C1017" s="9" t="s">
        <v>1900</v>
      </c>
      <c r="D1017" s="9"/>
      <c r="E1017" s="9"/>
    </row>
    <row r="1018" ht="15.75" customHeight="1">
      <c r="A1018" s="9"/>
      <c r="B1018" s="9"/>
      <c r="C1018" s="9" t="s">
        <v>441</v>
      </c>
      <c r="D1018" s="9"/>
      <c r="E1018" s="9"/>
    </row>
    <row r="1019" ht="15.75" customHeight="1">
      <c r="A1019" s="9"/>
      <c r="B1019" s="9"/>
      <c r="C1019" s="9" t="s">
        <v>3500</v>
      </c>
      <c r="D1019" s="9"/>
      <c r="E1019" s="9"/>
    </row>
    <row r="1020" ht="15.75" customHeight="1">
      <c r="A1020" s="9"/>
      <c r="B1020" s="9" t="s">
        <v>3501</v>
      </c>
      <c r="C1020" s="9"/>
      <c r="D1020" s="9"/>
      <c r="E1020" s="9"/>
    </row>
    <row r="1021" ht="15.75" customHeight="1">
      <c r="A1021" s="9"/>
      <c r="B1021" s="9" t="s">
        <v>3469</v>
      </c>
      <c r="C1021" s="9"/>
      <c r="D1021" s="9"/>
      <c r="E1021" s="9"/>
    </row>
    <row r="1022" ht="15.75" customHeight="1">
      <c r="A1022" s="9"/>
      <c r="B1022" s="9" t="s">
        <v>3502</v>
      </c>
      <c r="C1022" s="9"/>
      <c r="D1022" s="9"/>
      <c r="E1022" s="9"/>
    </row>
    <row r="1023" ht="15.75" customHeight="1">
      <c r="A1023" s="9"/>
      <c r="B1023" s="9" t="s">
        <v>3503</v>
      </c>
      <c r="C1023" s="9"/>
      <c r="D1023" s="9"/>
      <c r="E1023" s="9"/>
    </row>
    <row r="1024" ht="14.25" customHeight="1">
      <c r="A1024" s="9" t="s">
        <v>3504</v>
      </c>
      <c r="B1024" s="9" t="s">
        <v>3505</v>
      </c>
      <c r="C1024" s="9" t="s">
        <v>2055</v>
      </c>
      <c r="D1024" s="9"/>
      <c r="E1024" s="9"/>
    </row>
    <row r="1025" ht="15.75" customHeight="1">
      <c r="A1025" s="9"/>
      <c r="B1025" s="9"/>
      <c r="C1025" s="9" t="s">
        <v>1644</v>
      </c>
      <c r="D1025" s="9"/>
      <c r="E1025" s="9"/>
    </row>
    <row r="1026" ht="15.75" customHeight="1">
      <c r="A1026" s="9"/>
      <c r="B1026" s="9"/>
      <c r="C1026" s="9" t="s">
        <v>1200</v>
      </c>
      <c r="D1026" s="9"/>
      <c r="E1026" s="9"/>
    </row>
    <row r="1027" ht="15.75" customHeight="1">
      <c r="A1027" s="9"/>
      <c r="B1027" s="9"/>
      <c r="C1027" s="9" t="s">
        <v>921</v>
      </c>
      <c r="D1027" s="9"/>
      <c r="E1027" s="9"/>
    </row>
    <row r="1028" ht="15.75" customHeight="1">
      <c r="A1028" s="9"/>
      <c r="B1028" s="9"/>
      <c r="C1028" s="9" t="s">
        <v>951</v>
      </c>
      <c r="D1028" s="9"/>
      <c r="E1028" s="9"/>
    </row>
    <row r="1029" ht="15.75" customHeight="1">
      <c r="A1029" s="9"/>
      <c r="B1029" s="9"/>
      <c r="C1029" s="9" t="s">
        <v>1687</v>
      </c>
      <c r="D1029" s="9"/>
      <c r="E1029" s="9"/>
    </row>
    <row r="1030" ht="15.75" customHeight="1">
      <c r="A1030" s="9"/>
      <c r="B1030" s="9"/>
      <c r="C1030" s="9" t="s">
        <v>148</v>
      </c>
      <c r="D1030" s="9"/>
      <c r="E1030" s="9"/>
    </row>
    <row r="1031" ht="15.75" customHeight="1">
      <c r="A1031" s="9"/>
      <c r="B1031" s="9"/>
      <c r="C1031" s="9" t="s">
        <v>707</v>
      </c>
      <c r="D1031" s="9"/>
      <c r="E1031" s="9"/>
    </row>
    <row r="1032" ht="15.75" customHeight="1">
      <c r="A1032" s="9"/>
      <c r="B1032" s="9"/>
      <c r="C1032" s="9" t="s">
        <v>2067</v>
      </c>
      <c r="D1032" s="9"/>
      <c r="E1032" s="9"/>
    </row>
    <row r="1033" ht="15.75" customHeight="1">
      <c r="A1033" s="9"/>
      <c r="B1033" s="9"/>
      <c r="C1033" s="9" t="s">
        <v>443</v>
      </c>
      <c r="D1033" s="9"/>
      <c r="E1033" s="9"/>
    </row>
    <row r="1034" ht="15.75" customHeight="1">
      <c r="A1034" s="9"/>
      <c r="B1034" s="9"/>
      <c r="C1034" s="9" t="s">
        <v>3506</v>
      </c>
      <c r="D1034" s="9"/>
      <c r="E1034" s="9" t="s">
        <v>3507</v>
      </c>
    </row>
    <row r="1035" ht="15.75" customHeight="1">
      <c r="A1035" s="9"/>
      <c r="B1035" s="9"/>
      <c r="C1035" s="9" t="s">
        <v>441</v>
      </c>
      <c r="D1035" s="9"/>
      <c r="E1035" s="9"/>
    </row>
    <row r="1036" ht="15.75" customHeight="1">
      <c r="A1036" s="9"/>
      <c r="B1036" s="9"/>
      <c r="C1036" s="9" t="s">
        <v>701</v>
      </c>
      <c r="D1036" s="9"/>
      <c r="E1036" s="9"/>
    </row>
    <row r="1037" ht="15.75" customHeight="1">
      <c r="A1037" s="9"/>
      <c r="B1037" s="9"/>
      <c r="C1037" s="9" t="s">
        <v>1864</v>
      </c>
      <c r="D1037" s="9"/>
      <c r="E1037" s="9"/>
    </row>
    <row r="1038" ht="15.75" customHeight="1">
      <c r="A1038" s="9"/>
      <c r="B1038" s="9"/>
      <c r="C1038" s="9" t="s">
        <v>387</v>
      </c>
      <c r="D1038" s="9"/>
      <c r="E1038" s="9"/>
    </row>
    <row r="1039" ht="15.75" customHeight="1">
      <c r="A1039" s="9"/>
      <c r="B1039" s="9"/>
      <c r="C1039" s="9" t="s">
        <v>1402</v>
      </c>
      <c r="D1039" s="9"/>
      <c r="E1039" s="9"/>
    </row>
    <row r="1040" ht="15.75" customHeight="1">
      <c r="A1040" s="9"/>
      <c r="B1040" s="9" t="s">
        <v>3508</v>
      </c>
      <c r="C1040" s="9" t="s">
        <v>3455</v>
      </c>
      <c r="D1040" s="9"/>
      <c r="E1040" s="9"/>
    </row>
    <row r="1041" ht="15.75" customHeight="1">
      <c r="A1041" s="9"/>
      <c r="B1041" s="9" t="s">
        <v>3509</v>
      </c>
      <c r="C1041" s="9" t="s">
        <v>133</v>
      </c>
      <c r="D1041" s="9"/>
      <c r="E1041" s="9"/>
    </row>
    <row r="1042" ht="15.75" customHeight="1">
      <c r="A1042" s="9"/>
      <c r="B1042" s="9" t="s">
        <v>3510</v>
      </c>
      <c r="C1042" s="9" t="s">
        <v>17</v>
      </c>
      <c r="D1042" s="9"/>
      <c r="E1042" s="9"/>
    </row>
    <row r="1043" ht="15.75" customHeight="1">
      <c r="A1043" s="9"/>
      <c r="B1043" s="9" t="s">
        <v>3511</v>
      </c>
      <c r="C1043" s="9" t="s">
        <v>1862</v>
      </c>
      <c r="D1043" s="9"/>
      <c r="E1043" s="9"/>
    </row>
    <row r="1044" ht="15.75" customHeight="1">
      <c r="A1044" s="9"/>
      <c r="B1044" s="9" t="s">
        <v>3512</v>
      </c>
      <c r="C1044" s="9" t="s">
        <v>3513</v>
      </c>
      <c r="D1044" s="9"/>
      <c r="E1044" s="9"/>
    </row>
    <row r="1045" ht="15.75" customHeight="1">
      <c r="A1045" s="9"/>
      <c r="B1045" s="9" t="s">
        <v>3514</v>
      </c>
      <c r="C1045" s="9" t="s">
        <v>3515</v>
      </c>
      <c r="D1045" s="9"/>
      <c r="E1045" s="9"/>
    </row>
    <row r="1046" ht="15.75" customHeight="1">
      <c r="A1046" s="16"/>
      <c r="B1046" s="16"/>
      <c r="C1046" s="16"/>
      <c r="D1046" s="16"/>
      <c r="E1046" s="16"/>
    </row>
    <row r="1047" ht="15.75" customHeight="1">
      <c r="A1047" s="19"/>
      <c r="B1047" s="19"/>
      <c r="C1047" s="19"/>
      <c r="D1047" s="19"/>
      <c r="E1047" s="19"/>
    </row>
    <row r="1048" ht="15.75" customHeight="1">
      <c r="A1048" s="18"/>
      <c r="B1048" s="18"/>
      <c r="C1048" s="18"/>
      <c r="D1048" s="18"/>
      <c r="E1048" s="19"/>
    </row>
    <row r="1049" ht="15.75" customHeight="1">
      <c r="A1049" s="18"/>
      <c r="B1049" s="18"/>
      <c r="C1049" s="18"/>
      <c r="D1049" s="18"/>
      <c r="E1049" s="20"/>
    </row>
    <row r="1050" ht="15.75" customHeight="1">
      <c r="A1050" s="19"/>
      <c r="B1050" s="19"/>
      <c r="C1050" s="19"/>
      <c r="D1050" s="19"/>
      <c r="E1050" s="20"/>
    </row>
    <row r="1051" ht="15.75" customHeight="1">
      <c r="A1051" s="19"/>
      <c r="B1051" s="19"/>
      <c r="C1051" s="19"/>
      <c r="D1051" s="19"/>
      <c r="E1051" s="19"/>
    </row>
    <row r="1052" ht="15.75" customHeight="1">
      <c r="A1052" s="18"/>
      <c r="B1052" s="18"/>
      <c r="C1052" s="18"/>
      <c r="D1052" s="18"/>
      <c r="E1052" s="19"/>
    </row>
    <row r="1053" ht="15.75" customHeight="1">
      <c r="A1053" s="21"/>
      <c r="B1053" s="21"/>
      <c r="C1053" s="21"/>
      <c r="D1053" s="21"/>
      <c r="E1053" s="20"/>
    </row>
    <row r="1054" ht="15.75" customHeight="1">
      <c r="A1054" s="21"/>
      <c r="B1054" s="21"/>
      <c r="C1054" s="21"/>
      <c r="D1054" s="21"/>
      <c r="E1054" s="22"/>
    </row>
    <row r="1055" ht="15.75" customHeight="1">
      <c r="A1055" s="21"/>
      <c r="B1055" s="21"/>
      <c r="C1055" s="21"/>
      <c r="D1055" s="21"/>
      <c r="E1055" s="22"/>
    </row>
    <row r="1056" ht="15.75" customHeight="1">
      <c r="A1056" s="18"/>
      <c r="B1056" s="18"/>
      <c r="C1056" s="18"/>
      <c r="D1056" s="18"/>
      <c r="E1056" s="20"/>
    </row>
    <row r="1057" ht="15.75" customHeight="1">
      <c r="A1057" s="16"/>
      <c r="B1057" s="16"/>
      <c r="C1057" s="16"/>
      <c r="D1057" s="16"/>
      <c r="E1057" s="16"/>
    </row>
    <row r="1058" ht="15.75" customHeight="1">
      <c r="A1058" s="16"/>
      <c r="B1058" s="16"/>
      <c r="C1058" s="16"/>
      <c r="D1058" s="16"/>
      <c r="E1058" s="16"/>
    </row>
    <row r="1059" ht="15.75" customHeight="1">
      <c r="A1059" s="16"/>
      <c r="B1059" s="16"/>
      <c r="C1059" s="16"/>
      <c r="D1059" s="16"/>
      <c r="E1059" s="16"/>
    </row>
    <row r="1060" ht="15.75" customHeight="1">
      <c r="A1060" s="16"/>
      <c r="B1060" s="16"/>
      <c r="C1060" s="16"/>
      <c r="D1060" s="16"/>
      <c r="E1060" s="16"/>
    </row>
    <row r="1061" ht="15.75" customHeight="1">
      <c r="A1061" s="16"/>
      <c r="B1061" s="16"/>
      <c r="C1061" s="16"/>
      <c r="D1061" s="16"/>
      <c r="E1061" s="16"/>
    </row>
    <row r="1062" ht="15.75" customHeight="1">
      <c r="A1062" s="16"/>
      <c r="B1062" s="16"/>
      <c r="C1062" s="16"/>
      <c r="D1062" s="16"/>
      <c r="E1062" s="16"/>
    </row>
    <row r="1063" ht="15.75" customHeight="1">
      <c r="A1063" s="16"/>
      <c r="B1063" s="16"/>
      <c r="C1063" s="16"/>
      <c r="D1063" s="16"/>
      <c r="E1063" s="16"/>
    </row>
    <row r="1064" ht="15.75" customHeight="1">
      <c r="A1064" s="16"/>
      <c r="B1064" s="16"/>
      <c r="C1064" s="16"/>
      <c r="D1064" s="16"/>
      <c r="E1064" s="16"/>
    </row>
    <row r="1065" ht="15.75" customHeight="1">
      <c r="A1065" s="16"/>
      <c r="B1065" s="16"/>
      <c r="C1065" s="16"/>
      <c r="D1065" s="16"/>
      <c r="E1065" s="16"/>
    </row>
    <row r="1066" ht="15.75" customHeight="1">
      <c r="A1066" s="16"/>
      <c r="B1066" s="16"/>
      <c r="C1066" s="16"/>
      <c r="D1066" s="16"/>
      <c r="E1066" s="16"/>
    </row>
    <row r="1067" ht="15.75" customHeight="1">
      <c r="A1067" s="16"/>
      <c r="B1067" s="16"/>
      <c r="C1067" s="16"/>
      <c r="D1067" s="16"/>
      <c r="E1067" s="16"/>
    </row>
    <row r="1068" ht="15.75" customHeight="1">
      <c r="A1068" s="16"/>
      <c r="B1068" s="16"/>
      <c r="C1068" s="16"/>
      <c r="D1068" s="16"/>
      <c r="E1068" s="16"/>
    </row>
    <row r="1069" ht="15.75" customHeight="1">
      <c r="A1069" s="16"/>
      <c r="B1069" s="16"/>
      <c r="C1069" s="16"/>
      <c r="D1069" s="16"/>
      <c r="E1069" s="16"/>
    </row>
    <row r="1070" ht="15.75" customHeight="1">
      <c r="A1070" s="16"/>
      <c r="B1070" s="16"/>
      <c r="C1070" s="16"/>
      <c r="D1070" s="16"/>
      <c r="E1070" s="16"/>
    </row>
    <row r="1071" ht="15.75" customHeight="1">
      <c r="A1071" s="16"/>
      <c r="B1071" s="16"/>
      <c r="C1071" s="16"/>
      <c r="D1071" s="16"/>
      <c r="E1071" s="16"/>
    </row>
    <row r="1072" ht="15.75" customHeight="1">
      <c r="A1072" s="16"/>
      <c r="B1072" s="16"/>
      <c r="C1072" s="16"/>
      <c r="D1072" s="16"/>
      <c r="E1072" s="16"/>
    </row>
    <row r="1073" ht="15.75" customHeight="1">
      <c r="A1073" s="16"/>
      <c r="B1073" s="16"/>
      <c r="C1073" s="16"/>
      <c r="D1073" s="16"/>
      <c r="E1073" s="16"/>
    </row>
    <row r="1074" ht="15.75" customHeight="1">
      <c r="A1074" s="16"/>
      <c r="B1074" s="16"/>
      <c r="C1074" s="16"/>
      <c r="D1074" s="16"/>
      <c r="E1074" s="16"/>
    </row>
    <row r="1075" ht="15.75" customHeight="1">
      <c r="A1075" s="16"/>
      <c r="B1075" s="16"/>
      <c r="C1075" s="16"/>
      <c r="D1075" s="16"/>
      <c r="E1075" s="16"/>
    </row>
    <row r="1076" ht="15.75" customHeight="1">
      <c r="A1076" s="16"/>
      <c r="B1076" s="16"/>
      <c r="C1076" s="16"/>
      <c r="D1076" s="16"/>
      <c r="E1076" s="16"/>
    </row>
    <row r="1077" ht="15.75" customHeight="1">
      <c r="A1077" s="16"/>
      <c r="B1077" s="16"/>
      <c r="C1077" s="16"/>
      <c r="D1077" s="16"/>
      <c r="E1077" s="16"/>
    </row>
    <row r="1078" ht="15.75" customHeight="1">
      <c r="A1078" s="16"/>
      <c r="B1078" s="16"/>
      <c r="C1078" s="16"/>
      <c r="D1078" s="16"/>
      <c r="E1078" s="16"/>
    </row>
    <row r="1079" ht="15.75" customHeight="1">
      <c r="A1079" s="16"/>
      <c r="B1079" s="16"/>
      <c r="C1079" s="16"/>
      <c r="D1079" s="16"/>
      <c r="E1079" s="16"/>
    </row>
    <row r="1080" ht="15.75" customHeight="1">
      <c r="A1080" s="16"/>
      <c r="B1080" s="16"/>
      <c r="C1080" s="16"/>
      <c r="D1080" s="16"/>
      <c r="E1080" s="16"/>
    </row>
    <row r="1081" ht="15.75" customHeight="1">
      <c r="A1081" s="16"/>
      <c r="B1081" s="16"/>
      <c r="C1081" s="16"/>
      <c r="D1081" s="16"/>
      <c r="E1081" s="16"/>
    </row>
    <row r="1082" ht="15.75" customHeight="1">
      <c r="A1082" s="16"/>
      <c r="B1082" s="16"/>
      <c r="C1082" s="16"/>
      <c r="D1082" s="16"/>
      <c r="E1082" s="16"/>
    </row>
    <row r="1083" ht="15.75" customHeight="1">
      <c r="A1083" s="16"/>
      <c r="B1083" s="16"/>
      <c r="C1083" s="16"/>
      <c r="D1083" s="16"/>
      <c r="E1083" s="16"/>
    </row>
    <row r="1084" ht="15.75" customHeight="1">
      <c r="A1084" s="16"/>
      <c r="B1084" s="16"/>
      <c r="C1084" s="16"/>
      <c r="D1084" s="16"/>
      <c r="E1084" s="16"/>
    </row>
    <row r="1085" ht="15.75" customHeight="1">
      <c r="A1085" s="16"/>
      <c r="B1085" s="16"/>
      <c r="C1085" s="16"/>
      <c r="D1085" s="16"/>
      <c r="E1085" s="16"/>
    </row>
    <row r="1086" ht="15.75" customHeight="1">
      <c r="A1086" s="16"/>
      <c r="B1086" s="16"/>
      <c r="C1086" s="16"/>
      <c r="D1086" s="16"/>
      <c r="E1086" s="16"/>
    </row>
    <row r="1087" ht="15.75" customHeight="1">
      <c r="A1087" s="16"/>
      <c r="B1087" s="16"/>
      <c r="C1087" s="16"/>
      <c r="D1087" s="16"/>
      <c r="E1087" s="16"/>
    </row>
    <row r="1088" ht="15.75" customHeight="1">
      <c r="A1088" s="16"/>
      <c r="B1088" s="16"/>
      <c r="C1088" s="16"/>
      <c r="D1088" s="16"/>
      <c r="E1088" s="16"/>
    </row>
    <row r="1089" ht="15.75" customHeight="1">
      <c r="A1089" s="16"/>
      <c r="B1089" s="16"/>
      <c r="C1089" s="16"/>
      <c r="D1089" s="16"/>
      <c r="E1089" s="16"/>
    </row>
    <row r="1090" ht="15.75" customHeight="1">
      <c r="A1090" s="16"/>
      <c r="B1090" s="16"/>
      <c r="C1090" s="16"/>
      <c r="D1090" s="16"/>
      <c r="E1090" s="16"/>
    </row>
    <row r="1091" ht="15.75" customHeight="1">
      <c r="A1091" s="16"/>
      <c r="B1091" s="16"/>
      <c r="C1091" s="16"/>
      <c r="D1091" s="16"/>
      <c r="E1091" s="16"/>
    </row>
    <row r="1092" ht="15.75" customHeight="1">
      <c r="A1092" s="16"/>
      <c r="B1092" s="16"/>
      <c r="C1092" s="16"/>
      <c r="D1092" s="16"/>
      <c r="E1092" s="16"/>
    </row>
  </sheetData>
  <printOptions/>
  <pageMargins bottom="0.5511811023622047" footer="0.0" header="0.0" left="0.7086614173228347" right="0.31496062992125984" top="0.35433070866141736"/>
  <pageSetup paperSize="9" scale="67" orientation="portrait"/>
  <headerFooter>
    <oddFooter>&amp;C&amp;P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/>
  </sheetPr>
  <sheetViews>
    <sheetView workbookViewId="0"/>
  </sheetViews>
  <sheetFormatPr customHeight="1" defaultColWidth="12.63" defaultRowHeight="15.0"/>
  <cols>
    <col customWidth="1" min="1" max="1" width="14.13"/>
    <col customWidth="1" min="2" max="2" width="24.63"/>
    <col customWidth="1" min="3" max="3" width="18.75"/>
    <col customWidth="1" min="4" max="4" width="36.38"/>
    <col customWidth="1" min="5" max="5" width="8.75"/>
    <col customWidth="1" min="6" max="11" width="14.38"/>
  </cols>
  <sheetData>
    <row r="1" ht="92.25" customHeight="1">
      <c r="A1" s="8" t="s">
        <v>5</v>
      </c>
      <c r="B1" s="8" t="s">
        <v>6</v>
      </c>
      <c r="C1" s="8" t="s">
        <v>7</v>
      </c>
      <c r="D1" s="8" t="s">
        <v>8</v>
      </c>
      <c r="E1" s="8" t="s">
        <v>9</v>
      </c>
    </row>
    <row r="2">
      <c r="A2" s="9" t="s">
        <v>3516</v>
      </c>
      <c r="B2" s="32" t="s">
        <v>3517</v>
      </c>
      <c r="C2" s="9"/>
      <c r="D2" s="9"/>
      <c r="E2" s="9"/>
    </row>
    <row r="3">
      <c r="A3" s="9" t="s">
        <v>3518</v>
      </c>
      <c r="B3" s="33"/>
      <c r="C3" s="9"/>
      <c r="D3" s="9"/>
      <c r="E3" s="9"/>
    </row>
    <row r="4">
      <c r="A4" s="9" t="s">
        <v>3519</v>
      </c>
      <c r="B4" s="34" t="s">
        <v>3520</v>
      </c>
      <c r="C4" s="9"/>
      <c r="D4" s="9"/>
      <c r="E4" s="9"/>
    </row>
    <row r="5">
      <c r="A5" s="9" t="s">
        <v>3521</v>
      </c>
      <c r="B5" s="32" t="s">
        <v>3520</v>
      </c>
      <c r="C5" s="9"/>
      <c r="D5" s="9"/>
      <c r="E5" s="9"/>
    </row>
    <row r="6">
      <c r="A6" s="9" t="s">
        <v>3521</v>
      </c>
      <c r="B6" s="33"/>
      <c r="C6" s="9"/>
      <c r="D6" s="9"/>
      <c r="E6" s="9"/>
    </row>
    <row r="7">
      <c r="A7" s="9" t="s">
        <v>3522</v>
      </c>
      <c r="B7" s="32" t="s">
        <v>3517</v>
      </c>
      <c r="C7" s="9"/>
      <c r="D7" s="9"/>
      <c r="E7" s="9"/>
    </row>
    <row r="8">
      <c r="A8" s="9" t="s">
        <v>3523</v>
      </c>
      <c r="B8" s="33"/>
      <c r="C8" s="9"/>
      <c r="D8" s="9"/>
      <c r="E8" s="9"/>
    </row>
    <row r="9">
      <c r="A9" s="9" t="s">
        <v>3524</v>
      </c>
      <c r="B9" s="34" t="s">
        <v>3520</v>
      </c>
      <c r="C9" s="9"/>
      <c r="D9" s="9"/>
      <c r="E9" s="9"/>
    </row>
    <row r="10">
      <c r="A10" s="9" t="s">
        <v>3525</v>
      </c>
      <c r="B10" s="32" t="s">
        <v>3517</v>
      </c>
      <c r="C10" s="9"/>
      <c r="D10" s="9"/>
      <c r="E10" s="9"/>
    </row>
    <row r="11">
      <c r="A11" s="9" t="s">
        <v>3526</v>
      </c>
      <c r="B11" s="33"/>
      <c r="C11" s="9"/>
      <c r="D11" s="9"/>
      <c r="E11" s="9"/>
    </row>
    <row r="12">
      <c r="A12" s="9" t="s">
        <v>3527</v>
      </c>
      <c r="B12" s="34" t="s">
        <v>3520</v>
      </c>
      <c r="C12" s="9"/>
      <c r="D12" s="9"/>
      <c r="E12" s="9"/>
    </row>
    <row r="13">
      <c r="A13" s="9" t="s">
        <v>3528</v>
      </c>
      <c r="B13" s="35" t="s">
        <v>3529</v>
      </c>
      <c r="C13" s="9"/>
      <c r="D13" s="9"/>
      <c r="E13" s="9"/>
    </row>
    <row r="14">
      <c r="A14" s="9" t="s">
        <v>3530</v>
      </c>
      <c r="B14" s="36" t="s">
        <v>3517</v>
      </c>
      <c r="C14" s="9"/>
      <c r="D14" s="9"/>
      <c r="E14" s="9"/>
    </row>
    <row r="15">
      <c r="A15" s="9" t="s">
        <v>3531</v>
      </c>
      <c r="B15" s="35" t="s">
        <v>3529</v>
      </c>
      <c r="C15" s="9"/>
      <c r="D15" s="9"/>
      <c r="E15" s="9"/>
    </row>
    <row r="16">
      <c r="A16" s="9" t="s">
        <v>3532</v>
      </c>
      <c r="B16" s="36" t="s">
        <v>3517</v>
      </c>
      <c r="C16" s="9"/>
      <c r="D16" s="9"/>
      <c r="E16" s="9"/>
    </row>
    <row r="17">
      <c r="A17" s="9" t="s">
        <v>10</v>
      </c>
      <c r="B17" s="11" t="s">
        <v>112</v>
      </c>
      <c r="C17" s="12" t="s">
        <v>1864</v>
      </c>
      <c r="D17" s="12" t="s">
        <v>3533</v>
      </c>
      <c r="E17" s="12" t="s">
        <v>302</v>
      </c>
    </row>
    <row r="18">
      <c r="A18" s="9" t="s">
        <v>10</v>
      </c>
      <c r="B18" s="11" t="s">
        <v>112</v>
      </c>
      <c r="C18" s="12" t="s">
        <v>2012</v>
      </c>
      <c r="D18" s="12" t="s">
        <v>3534</v>
      </c>
      <c r="E18" s="9"/>
    </row>
    <row r="19">
      <c r="A19" s="9" t="s">
        <v>10</v>
      </c>
      <c r="B19" s="9"/>
      <c r="C19" s="9"/>
      <c r="D19" s="9"/>
      <c r="E19" s="9"/>
    </row>
    <row r="20">
      <c r="A20" s="9"/>
      <c r="B20" s="11" t="s">
        <v>112</v>
      </c>
      <c r="C20" s="12" t="s">
        <v>1864</v>
      </c>
      <c r="D20" s="12" t="s">
        <v>3535</v>
      </c>
      <c r="E20" s="9"/>
    </row>
    <row r="21" ht="15.75" customHeight="1">
      <c r="A21" s="9"/>
      <c r="B21" s="12"/>
      <c r="C21" s="12" t="s">
        <v>2012</v>
      </c>
      <c r="D21" s="12" t="s">
        <v>3536</v>
      </c>
      <c r="E21" s="9"/>
    </row>
    <row r="22" ht="15.75" customHeight="1">
      <c r="A22" s="9" t="s">
        <v>10</v>
      </c>
      <c r="B22" s="11" t="s">
        <v>112</v>
      </c>
      <c r="C22" s="12" t="s">
        <v>1864</v>
      </c>
      <c r="D22" s="12" t="s">
        <v>3537</v>
      </c>
      <c r="E22" s="12" t="s">
        <v>302</v>
      </c>
    </row>
    <row r="23" ht="15.75" customHeight="1">
      <c r="A23" s="9" t="s">
        <v>3521</v>
      </c>
      <c r="B23" s="32" t="s">
        <v>3520</v>
      </c>
      <c r="C23" s="9"/>
      <c r="D23" s="9"/>
      <c r="E23" s="9"/>
    </row>
    <row r="24" ht="15.75" customHeight="1">
      <c r="A24" s="9" t="s">
        <v>3521</v>
      </c>
      <c r="B24" s="33"/>
      <c r="C24" s="9"/>
      <c r="D24" s="9"/>
      <c r="E24" s="9"/>
    </row>
    <row r="25" ht="15.75" customHeight="1">
      <c r="A25" s="9"/>
      <c r="B25" s="37" t="s">
        <v>3538</v>
      </c>
      <c r="C25" s="9"/>
      <c r="D25" s="9"/>
      <c r="E25" s="9"/>
    </row>
    <row r="26" ht="15.75" customHeight="1">
      <c r="A26" s="9" t="s">
        <v>3539</v>
      </c>
      <c r="B26" s="38"/>
      <c r="C26" s="9"/>
      <c r="D26" s="9"/>
      <c r="E26" s="9"/>
    </row>
    <row r="27" ht="15.75" customHeight="1">
      <c r="A27" s="9" t="s">
        <v>3539</v>
      </c>
      <c r="B27" s="38"/>
      <c r="C27" s="9"/>
      <c r="D27" s="9"/>
      <c r="E27" s="9"/>
    </row>
    <row r="28" ht="15.75" customHeight="1">
      <c r="A28" s="39" t="s">
        <v>3539</v>
      </c>
      <c r="B28" s="38"/>
      <c r="C28" s="9" t="s">
        <v>3540</v>
      </c>
      <c r="D28" s="9"/>
      <c r="E28" s="9"/>
    </row>
    <row r="29" ht="15.75" customHeight="1">
      <c r="A29" s="33"/>
      <c r="B29" s="33"/>
      <c r="C29" s="9" t="s">
        <v>3541</v>
      </c>
      <c r="D29" s="9"/>
      <c r="E29" s="9"/>
    </row>
    <row r="30" ht="15.75" customHeight="1">
      <c r="A30" s="9" t="s">
        <v>3542</v>
      </c>
      <c r="B30" s="37" t="s">
        <v>3542</v>
      </c>
      <c r="C30" s="9"/>
      <c r="D30" s="9"/>
      <c r="E30" s="9"/>
    </row>
    <row r="31" ht="15.75" customHeight="1">
      <c r="A31" s="9"/>
      <c r="B31" s="33"/>
      <c r="C31" s="9"/>
      <c r="D31" s="9"/>
      <c r="E31" s="9"/>
    </row>
    <row r="32" ht="15.75" customHeight="1">
      <c r="A32" s="9" t="s">
        <v>3543</v>
      </c>
      <c r="B32" s="37" t="s">
        <v>3544</v>
      </c>
      <c r="C32" s="9"/>
      <c r="D32" s="9"/>
      <c r="E32" s="9"/>
    </row>
    <row r="33" ht="15.75" customHeight="1">
      <c r="A33" s="9" t="s">
        <v>3543</v>
      </c>
      <c r="B33" s="38"/>
      <c r="C33" s="9"/>
      <c r="D33" s="9"/>
      <c r="E33" s="9"/>
    </row>
    <row r="34" ht="15.75" customHeight="1">
      <c r="A34" s="9" t="s">
        <v>3543</v>
      </c>
      <c r="B34" s="33"/>
      <c r="C34" s="9"/>
      <c r="D34" s="9"/>
      <c r="E34" s="9"/>
    </row>
    <row r="35" ht="51.0" customHeight="1">
      <c r="A35" s="9" t="s">
        <v>3545</v>
      </c>
      <c r="B35" s="35" t="s">
        <v>3546</v>
      </c>
      <c r="C35" s="11" t="s">
        <v>3547</v>
      </c>
      <c r="D35" s="9" t="s">
        <v>3548</v>
      </c>
      <c r="E35" s="9" t="s">
        <v>302</v>
      </c>
    </row>
    <row r="36" ht="15.75" customHeight="1">
      <c r="A36" s="9"/>
      <c r="B36" s="10" t="s">
        <v>302</v>
      </c>
      <c r="C36" s="11" t="s">
        <v>3549</v>
      </c>
      <c r="D36" s="9" t="s">
        <v>3550</v>
      </c>
      <c r="E36" s="9" t="s">
        <v>302</v>
      </c>
    </row>
    <row r="37" ht="15.75" customHeight="1">
      <c r="A37" s="9"/>
      <c r="B37" s="10" t="s">
        <v>302</v>
      </c>
      <c r="C37" s="11" t="s">
        <v>3551</v>
      </c>
      <c r="D37" s="9" t="s">
        <v>3552</v>
      </c>
      <c r="E37" s="9" t="s">
        <v>302</v>
      </c>
    </row>
    <row r="38" ht="15.75" customHeight="1">
      <c r="A38" s="9"/>
      <c r="B38" s="10" t="s">
        <v>302</v>
      </c>
      <c r="C38" s="11" t="s">
        <v>3553</v>
      </c>
      <c r="D38" s="9" t="s">
        <v>3554</v>
      </c>
      <c r="E38" s="9" t="s">
        <v>302</v>
      </c>
    </row>
    <row r="39" ht="15.75" customHeight="1">
      <c r="A39" s="9"/>
      <c r="B39" s="10" t="s">
        <v>302</v>
      </c>
      <c r="C39" s="11" t="s">
        <v>3555</v>
      </c>
      <c r="D39" s="9" t="s">
        <v>3556</v>
      </c>
      <c r="E39" s="9" t="s">
        <v>302</v>
      </c>
    </row>
    <row r="40" ht="15.75" customHeight="1">
      <c r="A40" s="9"/>
      <c r="B40" s="10"/>
      <c r="C40" s="11" t="s">
        <v>3557</v>
      </c>
      <c r="D40" s="9" t="s">
        <v>3558</v>
      </c>
      <c r="E40" s="9" t="s">
        <v>302</v>
      </c>
    </row>
    <row r="41" ht="15.75" customHeight="1">
      <c r="A41" s="9"/>
      <c r="B41" s="10"/>
      <c r="C41" s="11" t="s">
        <v>3559</v>
      </c>
      <c r="D41" s="9" t="s">
        <v>3560</v>
      </c>
      <c r="E41" s="9" t="s">
        <v>302</v>
      </c>
    </row>
    <row r="42" ht="15.75" customHeight="1">
      <c r="A42" s="9"/>
      <c r="B42" s="10" t="s">
        <v>361</v>
      </c>
      <c r="C42" s="11" t="s">
        <v>3561</v>
      </c>
      <c r="D42" s="9" t="s">
        <v>3562</v>
      </c>
      <c r="E42" s="9" t="s">
        <v>302</v>
      </c>
    </row>
    <row r="43" ht="15.75" customHeight="1">
      <c r="A43" s="9"/>
      <c r="B43" s="10" t="s">
        <v>302</v>
      </c>
      <c r="C43" s="11" t="s">
        <v>1864</v>
      </c>
      <c r="D43" s="9" t="s">
        <v>3563</v>
      </c>
      <c r="E43" s="9" t="s">
        <v>302</v>
      </c>
    </row>
    <row r="44" ht="15.75" customHeight="1">
      <c r="A44" s="9"/>
      <c r="B44" s="10" t="s">
        <v>302</v>
      </c>
      <c r="C44" s="11" t="s">
        <v>3564</v>
      </c>
      <c r="D44" s="9" t="s">
        <v>3565</v>
      </c>
      <c r="E44" s="9" t="s">
        <v>302</v>
      </c>
    </row>
    <row r="45" ht="15.75" customHeight="1">
      <c r="A45" s="9"/>
      <c r="B45" s="10"/>
      <c r="C45" s="11" t="s">
        <v>3566</v>
      </c>
      <c r="D45" s="9" t="s">
        <v>3567</v>
      </c>
      <c r="E45" s="9"/>
    </row>
    <row r="46" ht="15.75" customHeight="1">
      <c r="A46" s="9"/>
      <c r="B46" s="10"/>
      <c r="C46" s="11" t="s">
        <v>3568</v>
      </c>
      <c r="D46" s="9" t="s">
        <v>3569</v>
      </c>
      <c r="E46" s="9" t="s">
        <v>302</v>
      </c>
    </row>
    <row r="47" ht="15.75" customHeight="1">
      <c r="A47" s="9"/>
      <c r="B47" s="10"/>
      <c r="C47" s="11" t="s">
        <v>3570</v>
      </c>
      <c r="D47" s="9" t="s">
        <v>3571</v>
      </c>
      <c r="E47" s="9" t="s">
        <v>302</v>
      </c>
    </row>
    <row r="48" ht="15.75" customHeight="1">
      <c r="A48" s="9"/>
      <c r="B48" s="10"/>
      <c r="C48" s="11" t="s">
        <v>3572</v>
      </c>
      <c r="D48" s="9" t="s">
        <v>3573</v>
      </c>
      <c r="E48" s="9" t="s">
        <v>302</v>
      </c>
    </row>
    <row r="49" ht="15.75" customHeight="1">
      <c r="A49" s="9"/>
      <c r="B49" s="10"/>
      <c r="C49" s="11" t="s">
        <v>2129</v>
      </c>
      <c r="D49" s="9" t="s">
        <v>3574</v>
      </c>
      <c r="E49" s="9" t="s">
        <v>361</v>
      </c>
    </row>
    <row r="50" ht="15.75" customHeight="1">
      <c r="A50" s="9"/>
      <c r="B50" s="10"/>
      <c r="C50" s="11" t="s">
        <v>979</v>
      </c>
      <c r="D50" s="9" t="s">
        <v>3575</v>
      </c>
      <c r="E50" s="9" t="s">
        <v>320</v>
      </c>
    </row>
    <row r="51" ht="15.75" customHeight="1">
      <c r="A51" s="9"/>
      <c r="B51" s="10" t="s">
        <v>302</v>
      </c>
      <c r="C51" s="11" t="s">
        <v>3576</v>
      </c>
      <c r="D51" s="9" t="s">
        <v>2773</v>
      </c>
      <c r="E51" s="9" t="s">
        <v>302</v>
      </c>
    </row>
    <row r="52" ht="15.75" customHeight="1">
      <c r="A52" s="9"/>
      <c r="B52" s="10"/>
      <c r="C52" s="11" t="s">
        <v>3577</v>
      </c>
      <c r="D52" s="9" t="s">
        <v>3578</v>
      </c>
      <c r="E52" s="9" t="s">
        <v>302</v>
      </c>
    </row>
    <row r="53" ht="15.75" customHeight="1">
      <c r="A53" s="9"/>
      <c r="B53" s="10"/>
      <c r="C53" s="11" t="s">
        <v>3579</v>
      </c>
      <c r="D53" s="9" t="s">
        <v>3580</v>
      </c>
      <c r="E53" s="9" t="s">
        <v>302</v>
      </c>
    </row>
    <row r="54" ht="15.75" customHeight="1">
      <c r="A54" s="9"/>
      <c r="B54" s="10"/>
      <c r="C54" s="11" t="s">
        <v>302</v>
      </c>
      <c r="D54" s="9" t="s">
        <v>3581</v>
      </c>
      <c r="E54" s="9" t="s">
        <v>302</v>
      </c>
    </row>
    <row r="55" ht="15.75" customHeight="1">
      <c r="A55" s="9"/>
      <c r="B55" s="10"/>
      <c r="C55" s="11" t="s">
        <v>3582</v>
      </c>
      <c r="D55" s="9" t="s">
        <v>3583</v>
      </c>
      <c r="E55" s="9" t="s">
        <v>361</v>
      </c>
    </row>
    <row r="56" ht="15.75" customHeight="1">
      <c r="A56" s="9"/>
      <c r="B56" s="10" t="s">
        <v>302</v>
      </c>
      <c r="C56" s="11" t="s">
        <v>3584</v>
      </c>
      <c r="D56" s="9" t="s">
        <v>3585</v>
      </c>
      <c r="E56" s="9" t="s">
        <v>302</v>
      </c>
    </row>
    <row r="57" ht="15.75" customHeight="1">
      <c r="A57" s="9"/>
      <c r="B57" s="10"/>
      <c r="C57" s="11" t="s">
        <v>3586</v>
      </c>
      <c r="D57" s="9" t="s">
        <v>3587</v>
      </c>
      <c r="E57" s="9" t="s">
        <v>302</v>
      </c>
    </row>
    <row r="58" ht="15.75" customHeight="1">
      <c r="A58" s="9"/>
      <c r="B58" s="10"/>
      <c r="C58" s="11" t="s">
        <v>302</v>
      </c>
      <c r="D58" s="9" t="s">
        <v>3588</v>
      </c>
      <c r="E58" s="9" t="s">
        <v>302</v>
      </c>
    </row>
    <row r="59" ht="15.75" customHeight="1">
      <c r="A59" s="9"/>
      <c r="B59" s="10"/>
      <c r="C59" s="11" t="s">
        <v>3589</v>
      </c>
      <c r="D59" s="9" t="s">
        <v>3590</v>
      </c>
      <c r="E59" s="9" t="s">
        <v>302</v>
      </c>
    </row>
    <row r="60" ht="15.75" customHeight="1">
      <c r="A60" s="9"/>
      <c r="B60" s="10"/>
      <c r="C60" s="11" t="s">
        <v>3591</v>
      </c>
      <c r="D60" s="9" t="s">
        <v>3592</v>
      </c>
      <c r="E60" s="9" t="s">
        <v>302</v>
      </c>
    </row>
    <row r="61" ht="15.75" customHeight="1">
      <c r="A61" s="9"/>
      <c r="B61" s="10"/>
      <c r="C61" s="11" t="s">
        <v>3593</v>
      </c>
      <c r="D61" s="9" t="s">
        <v>3594</v>
      </c>
      <c r="E61" s="9" t="s">
        <v>302</v>
      </c>
    </row>
    <row r="62" ht="15.75" customHeight="1">
      <c r="A62" s="9"/>
      <c r="B62" s="10"/>
      <c r="C62" s="11" t="s">
        <v>3595</v>
      </c>
      <c r="D62" s="9" t="s">
        <v>3596</v>
      </c>
      <c r="E62" s="9" t="s">
        <v>302</v>
      </c>
    </row>
    <row r="63" ht="15.75" customHeight="1">
      <c r="A63" s="9"/>
      <c r="B63" s="10"/>
      <c r="C63" s="11" t="s">
        <v>99</v>
      </c>
      <c r="D63" s="9" t="s">
        <v>3597</v>
      </c>
      <c r="E63" s="9" t="s">
        <v>302</v>
      </c>
    </row>
    <row r="64" ht="15.75" customHeight="1">
      <c r="A64" s="9"/>
      <c r="B64" s="10"/>
      <c r="C64" s="11" t="s">
        <v>3598</v>
      </c>
      <c r="D64" s="9" t="s">
        <v>3599</v>
      </c>
      <c r="E64" s="9" t="s">
        <v>302</v>
      </c>
    </row>
    <row r="65" ht="15.75" customHeight="1">
      <c r="A65" s="9"/>
      <c r="B65" s="10"/>
      <c r="C65" s="11" t="s">
        <v>3600</v>
      </c>
      <c r="D65" s="9" t="s">
        <v>3601</v>
      </c>
      <c r="E65" s="9" t="s">
        <v>302</v>
      </c>
    </row>
    <row r="66" ht="15.75" customHeight="1">
      <c r="A66" s="9"/>
      <c r="B66" s="10" t="s">
        <v>302</v>
      </c>
      <c r="C66" s="11" t="s">
        <v>302</v>
      </c>
      <c r="D66" s="9" t="s">
        <v>3602</v>
      </c>
      <c r="E66" s="9" t="s">
        <v>302</v>
      </c>
    </row>
    <row r="67" ht="15.75" customHeight="1">
      <c r="A67" s="9"/>
      <c r="B67" s="10" t="s">
        <v>302</v>
      </c>
      <c r="C67" s="11" t="s">
        <v>3603</v>
      </c>
      <c r="D67" s="9" t="s">
        <v>3604</v>
      </c>
      <c r="E67" s="9" t="s">
        <v>302</v>
      </c>
    </row>
    <row r="68" ht="15.75" customHeight="1">
      <c r="A68" s="9"/>
      <c r="B68" s="10" t="s">
        <v>302</v>
      </c>
      <c r="C68" s="11" t="s">
        <v>302</v>
      </c>
      <c r="D68" s="9" t="s">
        <v>3605</v>
      </c>
      <c r="E68" s="9" t="s">
        <v>302</v>
      </c>
    </row>
    <row r="69" ht="15.75" customHeight="1">
      <c r="A69" s="9"/>
      <c r="B69" s="10" t="s">
        <v>302</v>
      </c>
      <c r="C69" s="11" t="s">
        <v>3606</v>
      </c>
      <c r="D69" s="9" t="s">
        <v>3607</v>
      </c>
      <c r="E69" s="9" t="s">
        <v>302</v>
      </c>
    </row>
    <row r="70" ht="15.75" customHeight="1">
      <c r="A70" s="9"/>
      <c r="B70" s="10"/>
      <c r="C70" s="11" t="s">
        <v>302</v>
      </c>
      <c r="D70" s="9" t="s">
        <v>3608</v>
      </c>
      <c r="E70" s="9" t="s">
        <v>302</v>
      </c>
    </row>
    <row r="71" ht="15.75" customHeight="1">
      <c r="A71" s="9"/>
      <c r="B71" s="10"/>
      <c r="C71" s="11" t="s">
        <v>983</v>
      </c>
      <c r="D71" s="9" t="s">
        <v>3609</v>
      </c>
      <c r="E71" s="9" t="s">
        <v>3610</v>
      </c>
    </row>
    <row r="72" ht="15.75" customHeight="1">
      <c r="A72" s="9"/>
      <c r="B72" s="10"/>
      <c r="C72" s="11" t="s">
        <v>3611</v>
      </c>
      <c r="D72" s="9">
        <v>13.8</v>
      </c>
      <c r="E72" s="9" t="s">
        <v>150</v>
      </c>
    </row>
    <row r="73" ht="15.75" customHeight="1">
      <c r="A73" s="9"/>
      <c r="B73" s="10"/>
      <c r="C73" s="11" t="s">
        <v>3612</v>
      </c>
      <c r="D73" s="9" t="s">
        <v>3613</v>
      </c>
      <c r="E73" s="9" t="s">
        <v>302</v>
      </c>
    </row>
    <row r="74" ht="15.75" customHeight="1">
      <c r="A74" s="9"/>
      <c r="B74" s="10"/>
      <c r="C74" s="11" t="s">
        <v>302</v>
      </c>
      <c r="D74" s="9" t="s">
        <v>3614</v>
      </c>
      <c r="E74" s="9" t="s">
        <v>302</v>
      </c>
    </row>
    <row r="75" ht="15.75" customHeight="1">
      <c r="A75" s="9" t="s">
        <v>3615</v>
      </c>
      <c r="B75" s="36" t="s">
        <v>3616</v>
      </c>
      <c r="C75" s="40" t="s">
        <v>3617</v>
      </c>
      <c r="D75" s="9"/>
      <c r="E75" s="9"/>
    </row>
    <row r="76" ht="15.75" customHeight="1">
      <c r="A76" s="9" t="s">
        <v>3618</v>
      </c>
      <c r="B76" s="35" t="s">
        <v>3546</v>
      </c>
      <c r="C76" s="9"/>
      <c r="D76" s="9"/>
      <c r="E76" s="9"/>
    </row>
    <row r="77" ht="15.75" customHeight="1">
      <c r="A77" s="9"/>
      <c r="B77" s="9" t="s">
        <v>112</v>
      </c>
      <c r="C77" s="12" t="s">
        <v>3619</v>
      </c>
      <c r="D77" s="12" t="s">
        <v>3620</v>
      </c>
      <c r="E77" s="12" t="s">
        <v>302</v>
      </c>
    </row>
    <row r="78" ht="15.75" customHeight="1">
      <c r="A78" s="9"/>
      <c r="B78" s="12" t="s">
        <v>302</v>
      </c>
      <c r="C78" s="12" t="s">
        <v>655</v>
      </c>
      <c r="D78" s="12" t="s">
        <v>3621</v>
      </c>
      <c r="E78" s="12" t="s">
        <v>302</v>
      </c>
    </row>
    <row r="79" ht="15.75" customHeight="1">
      <c r="A79" s="9"/>
      <c r="B79" s="12" t="s">
        <v>302</v>
      </c>
      <c r="C79" s="12" t="s">
        <v>1522</v>
      </c>
      <c r="D79" s="12" t="s">
        <v>3622</v>
      </c>
      <c r="E79" s="12" t="s">
        <v>302</v>
      </c>
    </row>
    <row r="80" ht="15.75" customHeight="1">
      <c r="A80" s="9"/>
      <c r="B80" s="12" t="s">
        <v>302</v>
      </c>
      <c r="C80" s="12" t="s">
        <v>2457</v>
      </c>
      <c r="D80" s="12" t="s">
        <v>3623</v>
      </c>
      <c r="E80" s="12" t="s">
        <v>302</v>
      </c>
    </row>
    <row r="81" ht="15.75" customHeight="1">
      <c r="A81" s="9"/>
      <c r="B81" s="12"/>
      <c r="C81" s="12" t="s">
        <v>647</v>
      </c>
      <c r="D81" s="12" t="s">
        <v>3624</v>
      </c>
      <c r="E81" s="12" t="s">
        <v>302</v>
      </c>
    </row>
    <row r="82" ht="15.75" customHeight="1">
      <c r="A82" s="9"/>
      <c r="B82" s="12"/>
      <c r="C82" s="12" t="s">
        <v>1534</v>
      </c>
      <c r="D82" s="12" t="s">
        <v>684</v>
      </c>
      <c r="E82" s="12" t="s">
        <v>302</v>
      </c>
    </row>
    <row r="83" ht="15.75" customHeight="1">
      <c r="A83" s="9"/>
      <c r="B83" s="12"/>
      <c r="C83" s="12" t="s">
        <v>3564</v>
      </c>
      <c r="D83" s="12" t="s">
        <v>3625</v>
      </c>
      <c r="E83" s="12" t="s">
        <v>302</v>
      </c>
    </row>
    <row r="84" ht="15.75" customHeight="1">
      <c r="A84" s="9"/>
      <c r="B84" s="12"/>
      <c r="C84" s="12" t="s">
        <v>3626</v>
      </c>
      <c r="D84" s="12" t="s">
        <v>3627</v>
      </c>
      <c r="E84" s="12" t="s">
        <v>302</v>
      </c>
    </row>
    <row r="85" ht="15.75" customHeight="1">
      <c r="A85" s="9"/>
      <c r="B85" s="12"/>
      <c r="C85" s="12" t="s">
        <v>3628</v>
      </c>
      <c r="D85" s="12" t="s">
        <v>3629</v>
      </c>
      <c r="E85" s="12" t="s">
        <v>302</v>
      </c>
    </row>
    <row r="86" ht="15.75" customHeight="1">
      <c r="A86" s="9"/>
      <c r="B86" s="12"/>
      <c r="C86" s="12" t="s">
        <v>3630</v>
      </c>
      <c r="D86" s="12" t="s">
        <v>3631</v>
      </c>
      <c r="E86" s="12" t="s">
        <v>302</v>
      </c>
    </row>
    <row r="87" ht="15.75" customHeight="1">
      <c r="A87" s="9"/>
      <c r="B87" s="12"/>
      <c r="C87" s="12" t="s">
        <v>3632</v>
      </c>
      <c r="D87" s="12" t="s">
        <v>3633</v>
      </c>
      <c r="E87" s="12" t="s">
        <v>3634</v>
      </c>
    </row>
    <row r="88" ht="15.75" customHeight="1">
      <c r="A88" s="9"/>
      <c r="B88" s="12"/>
      <c r="C88" s="12" t="s">
        <v>2012</v>
      </c>
      <c r="D88" s="12" t="s">
        <v>3635</v>
      </c>
      <c r="E88" s="12" t="s">
        <v>302</v>
      </c>
    </row>
    <row r="89" ht="15.75" customHeight="1">
      <c r="A89" s="9"/>
      <c r="B89" s="12"/>
      <c r="C89" s="12" t="s">
        <v>974</v>
      </c>
      <c r="D89" s="12" t="s">
        <v>3636</v>
      </c>
      <c r="E89" s="12" t="s">
        <v>3637</v>
      </c>
    </row>
    <row r="90" ht="15.75" customHeight="1">
      <c r="A90" s="9"/>
      <c r="B90" s="12"/>
      <c r="C90" s="12" t="s">
        <v>983</v>
      </c>
      <c r="D90" s="12" t="s">
        <v>3638</v>
      </c>
      <c r="E90" s="12" t="s">
        <v>302</v>
      </c>
    </row>
    <row r="91" ht="15.75" customHeight="1">
      <c r="A91" s="9"/>
      <c r="B91" s="12"/>
      <c r="C91" s="12" t="s">
        <v>3639</v>
      </c>
      <c r="D91" s="12" t="s">
        <v>3640</v>
      </c>
      <c r="E91" s="12" t="s">
        <v>302</v>
      </c>
    </row>
    <row r="92" ht="15.75" customHeight="1">
      <c r="A92" s="9"/>
      <c r="B92" s="12"/>
      <c r="C92" s="12" t="s">
        <v>3641</v>
      </c>
      <c r="D92" s="12" t="s">
        <v>3642</v>
      </c>
      <c r="E92" s="12" t="s">
        <v>302</v>
      </c>
    </row>
    <row r="93" ht="15.75" customHeight="1">
      <c r="A93" s="9"/>
      <c r="B93" s="12"/>
      <c r="C93" s="12" t="s">
        <v>3568</v>
      </c>
      <c r="D93" s="12" t="s">
        <v>3643</v>
      </c>
      <c r="E93" s="12" t="s">
        <v>302</v>
      </c>
    </row>
    <row r="94" ht="15.75" customHeight="1">
      <c r="A94" s="9"/>
      <c r="B94" s="12"/>
      <c r="C94" s="12" t="s">
        <v>3644</v>
      </c>
      <c r="D94" s="12" t="s">
        <v>3645</v>
      </c>
      <c r="E94" s="12" t="s">
        <v>302</v>
      </c>
    </row>
    <row r="95" ht="15.75" customHeight="1">
      <c r="A95" s="9"/>
      <c r="B95" s="12"/>
      <c r="C95" s="12" t="s">
        <v>3646</v>
      </c>
      <c r="D95" s="12" t="s">
        <v>3647</v>
      </c>
      <c r="E95" s="12" t="s">
        <v>302</v>
      </c>
    </row>
    <row r="96" ht="15.75" customHeight="1">
      <c r="A96" s="9"/>
      <c r="B96" s="12"/>
      <c r="C96" s="12" t="s">
        <v>3648</v>
      </c>
      <c r="D96" s="12" t="s">
        <v>3649</v>
      </c>
      <c r="E96" s="12" t="s">
        <v>302</v>
      </c>
    </row>
    <row r="97" ht="15.75" customHeight="1">
      <c r="A97" s="9"/>
      <c r="B97" s="12"/>
      <c r="C97" s="12" t="s">
        <v>979</v>
      </c>
      <c r="D97" s="12" t="s">
        <v>3650</v>
      </c>
      <c r="E97" s="12" t="s">
        <v>3651</v>
      </c>
    </row>
    <row r="98" ht="15.75" customHeight="1">
      <c r="A98" s="9"/>
      <c r="B98" s="12"/>
      <c r="C98" s="12" t="s">
        <v>3652</v>
      </c>
      <c r="D98" s="12" t="s">
        <v>2723</v>
      </c>
      <c r="E98" s="12" t="s">
        <v>302</v>
      </c>
    </row>
    <row r="99" ht="15.75" customHeight="1">
      <c r="A99" s="9"/>
      <c r="B99" s="12"/>
      <c r="C99" s="12" t="s">
        <v>3653</v>
      </c>
      <c r="D99" s="12" t="s">
        <v>3654</v>
      </c>
      <c r="E99" s="12"/>
    </row>
    <row r="100" ht="15.75" customHeight="1">
      <c r="A100" s="9"/>
      <c r="B100" s="12"/>
      <c r="C100" s="12" t="s">
        <v>3655</v>
      </c>
      <c r="D100" s="12" t="s">
        <v>3656</v>
      </c>
      <c r="E100" s="12" t="s">
        <v>302</v>
      </c>
    </row>
    <row r="101" ht="15.75" customHeight="1"/>
    <row r="102" ht="15.75" customHeight="1"/>
  </sheetData>
  <mergeCells count="9">
    <mergeCell ref="B32:B34"/>
    <mergeCell ref="B30:B31"/>
    <mergeCell ref="B23:B24"/>
    <mergeCell ref="B25:B29"/>
    <mergeCell ref="A28:A29"/>
    <mergeCell ref="B5:B6"/>
    <mergeCell ref="B2:B3"/>
    <mergeCell ref="B7:B8"/>
    <mergeCell ref="B10:B11"/>
  </mergeCells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4</vt:i4>
      </vt:variant>
    </vt:vector>
  </HeadingPairs>
  <TitlesOfParts>
    <vt:vector baseType="lpstr" size="4">
      <vt:lpstr>1черга</vt:lpstr>
      <vt:lpstr>2 черга</vt:lpstr>
      <vt:lpstr>3 черга</vt:lpstr>
      <vt:lpstr>4 черга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2016-03-28T05:12:33Z</dcterms:created>
  <dc:creator>O.Rozhkova</dc:creator>
  <cp:lastModifiedBy>olena</cp:lastModifiedBy>
  <cp:lastPrinted>2022-10-13T12:56:43Z</cp:lastPrinted>
  <dcterms:modified xsi:type="dcterms:W3CDTF">2022-10-30T18:14:47Z</dcterms:modified>
</cp:coreProperties>
</file>