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Новоуспенівська ТГ" sheetId="27" r:id="rId1"/>
  </sheets>
  <definedNames>
    <definedName name="_xlnm.Print_Titles" localSheetId="0">'Новоуспенівська ТГ'!$18:$18</definedName>
    <definedName name="_xlnm.Print_Area" localSheetId="0">'Новоуспенівська ТГ'!$A$1:$I$67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7" l="1"/>
  <c r="C25" i="27"/>
  <c r="C22" i="27"/>
  <c r="D20" i="27" l="1"/>
  <c r="E20" i="27"/>
  <c r="F20" i="27"/>
  <c r="G20" i="27"/>
  <c r="H20" i="27"/>
  <c r="I20" i="27"/>
  <c r="D21" i="27"/>
  <c r="E21" i="27"/>
  <c r="F21" i="27"/>
  <c r="G21" i="27"/>
  <c r="H21" i="27"/>
  <c r="I21" i="27"/>
  <c r="C20" i="27"/>
  <c r="B61" i="27"/>
  <c r="B60" i="27"/>
  <c r="B59" i="27"/>
  <c r="I58" i="27"/>
  <c r="H58" i="27"/>
  <c r="G58" i="27"/>
  <c r="F58" i="27"/>
  <c r="E58" i="27"/>
  <c r="D58" i="27"/>
  <c r="C58" i="27"/>
  <c r="B57" i="27"/>
  <c r="B55" i="27" s="1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I51" i="27"/>
  <c r="H51" i="27"/>
  <c r="G51" i="27"/>
  <c r="F51" i="27"/>
  <c r="E51" i="27"/>
  <c r="D51" i="27"/>
  <c r="C51" i="27"/>
  <c r="B51" i="27" s="1"/>
  <c r="I50" i="27"/>
  <c r="H50" i="27"/>
  <c r="G50" i="27"/>
  <c r="F50" i="27"/>
  <c r="E50" i="27"/>
  <c r="D50" i="27"/>
  <c r="C50" i="27"/>
  <c r="B50" i="27" s="1"/>
  <c r="B49" i="27" s="1"/>
  <c r="I49" i="27"/>
  <c r="H49" i="27"/>
  <c r="G49" i="27"/>
  <c r="F49" i="27"/>
  <c r="E49" i="27"/>
  <c r="D49" i="27"/>
  <c r="C49" i="27"/>
  <c r="D44" i="27"/>
  <c r="E44" i="27"/>
  <c r="B44" i="27" s="1"/>
  <c r="F44" i="27"/>
  <c r="G44" i="27"/>
  <c r="G43" i="27" s="1"/>
  <c r="H44" i="27"/>
  <c r="I44" i="27"/>
  <c r="D45" i="27"/>
  <c r="E45" i="27"/>
  <c r="F45" i="27"/>
  <c r="G45" i="27"/>
  <c r="H45" i="27"/>
  <c r="I45" i="27"/>
  <c r="C44" i="27"/>
  <c r="C45" i="27"/>
  <c r="C36" i="27"/>
  <c r="D35" i="27"/>
  <c r="E35" i="27"/>
  <c r="F35" i="27"/>
  <c r="G35" i="27"/>
  <c r="H35" i="27"/>
  <c r="I35" i="27"/>
  <c r="D36" i="27"/>
  <c r="E36" i="27"/>
  <c r="F36" i="27"/>
  <c r="G36" i="27"/>
  <c r="H36" i="27"/>
  <c r="I36" i="27"/>
  <c r="C35" i="27"/>
  <c r="B36" i="27"/>
  <c r="B48" i="27"/>
  <c r="B47" i="27"/>
  <c r="I46" i="27"/>
  <c r="H46" i="27"/>
  <c r="G46" i="27"/>
  <c r="F46" i="27"/>
  <c r="E46" i="27"/>
  <c r="D46" i="27"/>
  <c r="C46" i="27"/>
  <c r="B46" i="27"/>
  <c r="H43" i="27"/>
  <c r="F43" i="27"/>
  <c r="B45" i="27"/>
  <c r="I43" i="27"/>
  <c r="E43" i="27"/>
  <c r="B58" i="27" l="1"/>
  <c r="B52" i="27"/>
  <c r="B43" i="27"/>
  <c r="C43" i="27"/>
  <c r="D43" i="27"/>
  <c r="B42" i="27" l="1"/>
  <c r="B41" i="27"/>
  <c r="B40" i="27" s="1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I34" i="27"/>
  <c r="H34" i="27"/>
  <c r="G34" i="27"/>
  <c r="E34" i="27"/>
  <c r="C34" i="27"/>
  <c r="F34" i="27"/>
  <c r="D34" i="27"/>
  <c r="D23" i="27"/>
  <c r="E23" i="27"/>
  <c r="F23" i="27"/>
  <c r="G23" i="27"/>
  <c r="G19" i="27" s="1"/>
  <c r="H23" i="27"/>
  <c r="I23" i="27"/>
  <c r="D24" i="27"/>
  <c r="E24" i="27"/>
  <c r="E22" i="27" s="1"/>
  <c r="F24" i="27"/>
  <c r="G24" i="27"/>
  <c r="H24" i="27"/>
  <c r="H22" i="27" s="1"/>
  <c r="I24" i="27"/>
  <c r="C24" i="27"/>
  <c r="C21" i="27" s="1"/>
  <c r="D22" i="27"/>
  <c r="B26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25" i="27" l="1"/>
  <c r="D19" i="27"/>
  <c r="F22" i="27"/>
  <c r="G22" i="27"/>
  <c r="B37" i="27"/>
  <c r="H19" i="27"/>
  <c r="B20" i="27"/>
  <c r="B35" i="27"/>
  <c r="B34" i="27" s="1"/>
  <c r="C19" i="27"/>
  <c r="F19" i="27"/>
  <c r="B21" i="27"/>
  <c r="I22" i="27"/>
  <c r="B24" i="27"/>
  <c r="B28" i="27"/>
  <c r="B23" i="27"/>
  <c r="E19" i="27" l="1"/>
  <c r="B22" i="27"/>
  <c r="I19" i="27"/>
  <c r="B19" i="27"/>
  <c r="B33" i="27" l="1"/>
  <c r="B31" i="27" s="1"/>
  <c r="I31" i="27"/>
  <c r="H31" i="27"/>
  <c r="G31" i="27"/>
  <c r="F31" i="27"/>
  <c r="E31" i="27"/>
  <c r="D31" i="27"/>
</calcChain>
</file>

<file path=xl/sharedStrings.xml><?xml version="1.0" encoding="utf-8"?>
<sst xmlns="http://schemas.openxmlformats.org/spreadsheetml/2006/main" count="74" uniqueCount="43">
  <si>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</si>
  <si>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</si>
  <si>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</si>
  <si>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</si>
  <si>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</si>
  <si>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</si>
  <si>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</si>
  <si>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</si>
  <si>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</si>
  <si>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</si>
  <si>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</si>
  <si>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</si>
  <si>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</si>
  <si>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</si>
  <si>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</si>
  <si>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</si>
  <si>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</si>
  <si>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</si>
  <si>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</si>
  <si>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</si>
  <si>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</si>
  <si>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</si>
  <si>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0852600000</t>
  </si>
  <si>
    <t>бюджет Новоуспенівської сільської територіальної громади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</si>
  <si>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</si>
  <si>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</si>
  <si>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5010160 "Керівництво і управління у відповідній сфері у містах (місті Києві), селищах, селах, територіальних громадах" (всього)</t>
  </si>
  <si>
    <t>КПКВК 0111010 "Надання дошкільної освіти"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</si>
  <si>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</si>
  <si>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0113241 "Забезпечення діяльності інших закладів у сфері соціального захисту і соціального забезпечення"</t>
  </si>
  <si>
    <t>КПКВК 0114030 "Забезпечення діяльності бібліотек"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</si>
  <si>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</si>
  <si>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КПКВК 0114081 "Забезпечення діяльності інших закладів в галузі культури і мистецтва"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</si>
  <si>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</si>
  <si>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</si>
  <si>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</si>
  <si>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Соціальний захист та соціальне забезпечення</t>
  </si>
  <si>
    <t>Культура і мистецтво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</si>
  <si>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</si>
  <si>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</si>
  <si>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</si>
  <si>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27                                                                                                                                                                                                                   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</si>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</sst>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0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3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14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5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19" fillId="2" borderId="0" xfId="0" applyFont="1" applyFill="1"/>
    <xf numFmtId="0" fontId="20" fillId="2" borderId="0" xfId="0" applyFont="1" applyFill="1"/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 wrapText="1"/>
    </xf>
    <xf numFmtId="0" fontId="27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3" fontId="13" fillId="0" borderId="0" xfId="0" applyNumberFormat="1" applyFont="1" applyFill="1" applyAlignment="1">
      <alignment vertical="top"/>
    </xf>
    <xf numFmtId="0" fontId="18" fillId="0" borderId="0" xfId="0" applyFont="1" applyFill="1" applyBorder="1" applyAlignment="1">
      <alignment horizontal="left" vertical="center" wrapText="1" indent="7"/>
    </xf>
    <xf numFmtId="0" fontId="31" fillId="0" borderId="0" xfId="0" applyFont="1"/>
    <xf numFmtId="3" fontId="13" fillId="0" borderId="0" xfId="0" applyNumberFormat="1" applyFont="1" applyFill="1" applyAlignment="1"/>
    <xf numFmtId="0" fontId="28" fillId="0" borderId="3" xfId="0" quotePrefix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31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31" fillId="0" borderId="0" xfId="0" applyFont="1" applyAlignment="1">
      <alignment vertical="top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BreakPreview" topLeftCell="D1" zoomScale="75" zoomScaleNormal="100" zoomScaleSheetLayoutView="75" workbookViewId="0">
      <selection activeCell="G7" sqref="G7"/>
    </sheetView>
  </sheetViews>
  <sheetFormatPr defaultRowHeight="15.75" x14ac:dyDescent="0.25"/>
  <cols>
    <col min="1" max="1" width="55.25" customWidth="1"/>
    <col min="2" max="2" width="14.125" customWidth="1"/>
    <col min="3" max="3" width="18.375" customWidth="1"/>
    <col min="4" max="4" width="21" customWidth="1"/>
    <col min="5" max="5" width="17.875" customWidth="1"/>
    <col min="6" max="6" width="19.375" customWidth="1"/>
    <col min="7" max="7" width="20.125" customWidth="1"/>
    <col min="8" max="8" width="17.75" customWidth="1"/>
    <col min="9" max="9" width="15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8" t="s">
        <v>41</v>
      </c>
      <c r="G1" s="18"/>
      <c r="H1" s="19"/>
      <c r="I1" s="13"/>
    </row>
    <row r="2" spans="1:9" ht="53.25" customHeight="1" x14ac:dyDescent="0.35">
      <c r="A2" s="1"/>
      <c r="B2" s="1"/>
      <c r="C2" s="2"/>
      <c r="D2" s="2"/>
      <c r="E2" s="2"/>
      <c r="F2" s="18" t="s">
        <v>17</v>
      </c>
      <c r="G2" s="18"/>
      <c r="H2" s="19"/>
      <c r="I2" s="13"/>
    </row>
    <row r="3" spans="1:9" ht="25.5" customHeight="1" x14ac:dyDescent="0.35">
      <c r="A3" s="1"/>
      <c r="B3" s="1"/>
      <c r="C3" s="2"/>
      <c r="D3" s="2"/>
      <c r="E3" s="2"/>
      <c r="F3" s="18" t="s">
        <v>18</v>
      </c>
      <c r="G3" s="18"/>
      <c r="H3" s="20"/>
      <c r="I3" s="21"/>
    </row>
    <row r="4" spans="1:9" ht="30" customHeight="1" x14ac:dyDescent="0.35">
      <c r="A4" s="1"/>
      <c r="B4" s="1"/>
      <c r="C4" s="2"/>
      <c r="D4" s="2"/>
      <c r="E4" s="2"/>
      <c r="F4" s="18" t="s">
        <v>19</v>
      </c>
      <c r="G4" s="18"/>
      <c r="H4" s="26"/>
      <c r="I4" s="26"/>
    </row>
    <row r="5" spans="1:9" ht="25.5" customHeight="1" x14ac:dyDescent="0.35">
      <c r="A5" s="1"/>
      <c r="B5" s="1"/>
      <c r="C5" s="2"/>
      <c r="D5" s="2"/>
      <c r="E5" s="2"/>
      <c r="F5" s="79" t="s">
        <v>42</v>
      </c>
      <c r="G5" s="79"/>
      <c r="H5" s="79"/>
      <c r="I5" s="79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7"/>
      <c r="B7" s="17"/>
      <c r="C7" s="18"/>
      <c r="D7" s="25" t="s">
        <v>12</v>
      </c>
      <c r="E7" s="18"/>
      <c r="F7" s="18"/>
      <c r="G7" s="18"/>
      <c r="H7" s="18"/>
      <c r="I7" s="18"/>
    </row>
    <row r="8" spans="1:9" ht="21.6" customHeight="1" x14ac:dyDescent="0.25">
      <c r="A8" s="70" t="s">
        <v>33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2" customFormat="1" ht="21.6" customHeight="1" x14ac:dyDescent="0.35">
      <c r="A13" s="61" t="s">
        <v>22</v>
      </c>
      <c r="B13" s="62"/>
      <c r="C13" s="71" t="s">
        <v>23</v>
      </c>
      <c r="D13" s="71"/>
      <c r="E13" s="71"/>
      <c r="F13" s="71"/>
      <c r="G13" s="71"/>
      <c r="H13" s="62"/>
      <c r="I13" s="63"/>
    </row>
    <row r="14" spans="1:9" s="12" customFormat="1" ht="27" customHeight="1" x14ac:dyDescent="0.35">
      <c r="A14" s="31" t="s">
        <v>13</v>
      </c>
      <c r="B14" s="32"/>
      <c r="C14" s="72" t="s">
        <v>14</v>
      </c>
      <c r="D14" s="72"/>
      <c r="E14" s="72"/>
      <c r="F14" s="72"/>
      <c r="G14" s="72"/>
      <c r="H14" s="23"/>
      <c r="I14" s="22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25">
      <c r="A17" s="73"/>
      <c r="B17" s="73"/>
      <c r="C17" s="24" t="s">
        <v>2</v>
      </c>
      <c r="D17" s="24" t="s">
        <v>4</v>
      </c>
      <c r="E17" s="24" t="s">
        <v>5</v>
      </c>
      <c r="F17" s="24" t="s">
        <v>3</v>
      </c>
      <c r="G17" s="24" t="s">
        <v>6</v>
      </c>
      <c r="H17" s="24" t="s">
        <v>9</v>
      </c>
      <c r="I17" s="24" t="s">
        <v>11</v>
      </c>
    </row>
    <row r="18" spans="1:9" ht="21" customHeight="1" x14ac:dyDescent="0.25">
      <c r="A18" s="64">
        <v>1</v>
      </c>
      <c r="B18" s="64">
        <v>2</v>
      </c>
      <c r="C18" s="30">
        <v>3</v>
      </c>
      <c r="D18" s="30">
        <v>4</v>
      </c>
      <c r="E18" s="30">
        <v>5</v>
      </c>
      <c r="F18" s="30">
        <v>6</v>
      </c>
      <c r="G18" s="30">
        <v>7</v>
      </c>
      <c r="H18" s="30">
        <v>8</v>
      </c>
      <c r="I18" s="30">
        <v>9</v>
      </c>
    </row>
    <row r="19" spans="1:9" ht="27.75" customHeight="1" x14ac:dyDescent="0.25">
      <c r="A19" s="29" t="s">
        <v>8</v>
      </c>
      <c r="B19" s="65">
        <f t="shared" ref="B19:I19" si="0">B20+B21</f>
        <v>1450.8047499999998</v>
      </c>
      <c r="C19" s="33">
        <f t="shared" si="0"/>
        <v>1450.8047499999998</v>
      </c>
      <c r="D19" s="33">
        <f t="shared" si="0"/>
        <v>0</v>
      </c>
      <c r="E19" s="33">
        <f t="shared" si="0"/>
        <v>0</v>
      </c>
      <c r="F19" s="33">
        <f t="shared" si="0"/>
        <v>0</v>
      </c>
      <c r="G19" s="33">
        <f t="shared" si="0"/>
        <v>0</v>
      </c>
      <c r="H19" s="33">
        <f t="shared" si="0"/>
        <v>0</v>
      </c>
      <c r="I19" s="33">
        <f t="shared" si="0"/>
        <v>0</v>
      </c>
    </row>
    <row r="20" spans="1:9" s="52" customFormat="1" ht="29.25" customHeight="1" x14ac:dyDescent="0.25">
      <c r="A20" s="38" t="s">
        <v>16</v>
      </c>
      <c r="B20" s="51">
        <f>SUM(C20:I20)</f>
        <v>1442.1999999999998</v>
      </c>
      <c r="C20" s="51">
        <f>C23+C35+C44+C50</f>
        <v>1442.1999999999998</v>
      </c>
      <c r="D20" s="51">
        <f t="shared" ref="D20:I20" si="1">D23+D35+D44+D50</f>
        <v>0</v>
      </c>
      <c r="E20" s="51">
        <f t="shared" si="1"/>
        <v>0</v>
      </c>
      <c r="F20" s="51">
        <f t="shared" si="1"/>
        <v>0</v>
      </c>
      <c r="G20" s="51">
        <f t="shared" si="1"/>
        <v>0</v>
      </c>
      <c r="H20" s="51">
        <f t="shared" si="1"/>
        <v>0</v>
      </c>
      <c r="I20" s="51">
        <f t="shared" si="1"/>
        <v>0</v>
      </c>
    </row>
    <row r="21" spans="1:9" s="52" customFormat="1" ht="52.5" customHeight="1" x14ac:dyDescent="0.25">
      <c r="A21" s="38" t="s">
        <v>21</v>
      </c>
      <c r="B21" s="51">
        <f>SUM(C21:I21)</f>
        <v>8.6047499999999992</v>
      </c>
      <c r="C21" s="51">
        <f>C24+C36+C45+C51</f>
        <v>8.6047499999999992</v>
      </c>
      <c r="D21" s="51">
        <f t="shared" ref="D21:I21" si="2">D24+D36+D45+D51</f>
        <v>0</v>
      </c>
      <c r="E21" s="51">
        <f t="shared" si="2"/>
        <v>0</v>
      </c>
      <c r="F21" s="51">
        <f t="shared" si="2"/>
        <v>0</v>
      </c>
      <c r="G21" s="51">
        <f t="shared" si="2"/>
        <v>0</v>
      </c>
      <c r="H21" s="51">
        <f t="shared" si="2"/>
        <v>0</v>
      </c>
      <c r="I21" s="51">
        <f t="shared" si="2"/>
        <v>0</v>
      </c>
    </row>
    <row r="22" spans="1:9" s="4" customFormat="1" ht="37.5" customHeight="1" x14ac:dyDescent="0.25">
      <c r="A22" s="39" t="s">
        <v>34</v>
      </c>
      <c r="B22" s="34">
        <f>B23+B24</f>
        <v>863.70474999999999</v>
      </c>
      <c r="C22" s="34">
        <f>C23+C24</f>
        <v>863.70474999999999</v>
      </c>
      <c r="D22" s="34">
        <f t="shared" ref="D22" si="3">D23+D24</f>
        <v>0</v>
      </c>
      <c r="E22" s="34">
        <f t="shared" ref="E22" si="4">E23+E24</f>
        <v>0</v>
      </c>
      <c r="F22" s="34">
        <f t="shared" ref="F22" si="5">F23+F24</f>
        <v>0</v>
      </c>
      <c r="G22" s="34">
        <f>G23+G24</f>
        <v>0</v>
      </c>
      <c r="H22" s="34">
        <f t="shared" ref="H22" si="6">H23+H24</f>
        <v>0</v>
      </c>
      <c r="I22" s="34">
        <f>I23+I24</f>
        <v>0</v>
      </c>
    </row>
    <row r="23" spans="1:9" s="16" customFormat="1" ht="28.5" customHeight="1" x14ac:dyDescent="0.25">
      <c r="A23" s="40" t="s">
        <v>16</v>
      </c>
      <c r="B23" s="35">
        <f>SUM(C23:I23)</f>
        <v>855.1</v>
      </c>
      <c r="C23" s="35">
        <f>C26+C29+C32</f>
        <v>855.1</v>
      </c>
      <c r="D23" s="35">
        <f t="shared" ref="D23:I23" si="7">D26+D29+D32</f>
        <v>0</v>
      </c>
      <c r="E23" s="35">
        <f t="shared" si="7"/>
        <v>0</v>
      </c>
      <c r="F23" s="35">
        <f t="shared" si="7"/>
        <v>0</v>
      </c>
      <c r="G23" s="35">
        <f t="shared" si="7"/>
        <v>0</v>
      </c>
      <c r="H23" s="35">
        <f t="shared" si="7"/>
        <v>0</v>
      </c>
      <c r="I23" s="35">
        <f t="shared" si="7"/>
        <v>0</v>
      </c>
    </row>
    <row r="24" spans="1:9" s="16" customFormat="1" ht="46.5" customHeight="1" x14ac:dyDescent="0.25">
      <c r="A24" s="40" t="s">
        <v>21</v>
      </c>
      <c r="B24" s="35">
        <f>SUM(C24:I24)</f>
        <v>8.6047499999999992</v>
      </c>
      <c r="C24" s="35">
        <f>C27+C30+C33</f>
        <v>8.6047499999999992</v>
      </c>
      <c r="D24" s="35">
        <f t="shared" ref="D24:I24" si="8">D27+D30+D33</f>
        <v>0</v>
      </c>
      <c r="E24" s="35">
        <f t="shared" si="8"/>
        <v>0</v>
      </c>
      <c r="F24" s="35">
        <f t="shared" si="8"/>
        <v>0</v>
      </c>
      <c r="G24" s="35">
        <f t="shared" si="8"/>
        <v>0</v>
      </c>
      <c r="H24" s="35">
        <f t="shared" si="8"/>
        <v>0</v>
      </c>
      <c r="I24" s="35">
        <f t="shared" si="8"/>
        <v>0</v>
      </c>
    </row>
    <row r="25" spans="1:9" s="4" customFormat="1" ht="138.75" customHeight="1" x14ac:dyDescent="0.25">
      <c r="A25" s="41" t="s">
        <v>24</v>
      </c>
      <c r="B25" s="36">
        <f>B26+B27</f>
        <v>524.60474999999997</v>
      </c>
      <c r="C25" s="36">
        <f>C26+C27</f>
        <v>524.60474999999997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0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6" customFormat="1" ht="24.75" customHeight="1" x14ac:dyDescent="0.25">
      <c r="A26" s="42" t="s">
        <v>16</v>
      </c>
      <c r="B26" s="37">
        <f>SUM(C26:I26)</f>
        <v>516</v>
      </c>
      <c r="C26" s="37">
        <v>516</v>
      </c>
      <c r="D26" s="37"/>
      <c r="E26" s="37"/>
      <c r="F26" s="37"/>
      <c r="G26" s="37"/>
      <c r="H26" s="37"/>
      <c r="I26" s="37"/>
    </row>
    <row r="27" spans="1:9" s="16" customFormat="1" ht="52.5" customHeight="1" x14ac:dyDescent="0.25">
      <c r="A27" s="43" t="s">
        <v>21</v>
      </c>
      <c r="B27" s="37">
        <f>SUM(C27:I27)</f>
        <v>8.6047499999999992</v>
      </c>
      <c r="C27" s="37">
        <v>8.6047499999999992</v>
      </c>
      <c r="D27" s="37"/>
      <c r="E27" s="37"/>
      <c r="F27" s="37"/>
      <c r="G27" s="37"/>
      <c r="H27" s="37"/>
      <c r="I27" s="37"/>
    </row>
    <row r="28" spans="1:9" s="4" customFormat="1" ht="100.5" customHeight="1" x14ac:dyDescent="0.25">
      <c r="A28" s="44" t="s">
        <v>25</v>
      </c>
      <c r="B28" s="36">
        <f>B29+B30</f>
        <v>110</v>
      </c>
      <c r="C28" s="36">
        <f>C29+C30</f>
        <v>110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6" customFormat="1" ht="30.75" customHeight="1" x14ac:dyDescent="0.25">
      <c r="A29" s="45" t="s">
        <v>16</v>
      </c>
      <c r="B29" s="37">
        <f>SUM(C29:I29)</f>
        <v>110</v>
      </c>
      <c r="C29" s="37">
        <v>110</v>
      </c>
      <c r="D29" s="37"/>
      <c r="E29" s="37"/>
      <c r="F29" s="37"/>
      <c r="G29" s="37"/>
      <c r="H29" s="37"/>
      <c r="I29" s="37"/>
    </row>
    <row r="30" spans="1:9" s="16" customFormat="1" ht="54" customHeight="1" x14ac:dyDescent="0.25">
      <c r="A30" s="45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4" customFormat="1" ht="93" customHeight="1" x14ac:dyDescent="0.25">
      <c r="A31" s="44" t="s">
        <v>26</v>
      </c>
      <c r="B31" s="36">
        <f>B32+B33</f>
        <v>229.1</v>
      </c>
      <c r="C31" s="36">
        <f>C32+C33</f>
        <v>229.1</v>
      </c>
      <c r="D31" s="36">
        <f t="shared" ref="D31" si="21">D32+D33</f>
        <v>0</v>
      </c>
      <c r="E31" s="36">
        <f t="shared" ref="E31" si="22">E32+E33</f>
        <v>0</v>
      </c>
      <c r="F31" s="36">
        <f t="shared" ref="F31" si="23">F32+F33</f>
        <v>0</v>
      </c>
      <c r="G31" s="36">
        <f t="shared" ref="G31" si="24">G32+G33</f>
        <v>0</v>
      </c>
      <c r="H31" s="36">
        <f t="shared" ref="H31" si="25">H32+H33</f>
        <v>0</v>
      </c>
      <c r="I31" s="36">
        <f t="shared" ref="I31" si="26">I32+I33</f>
        <v>0</v>
      </c>
    </row>
    <row r="32" spans="1:9" s="16" customFormat="1" ht="25.5" customHeight="1" x14ac:dyDescent="0.25">
      <c r="A32" s="45" t="s">
        <v>16</v>
      </c>
      <c r="B32" s="37">
        <f>SUM(C32:I32)</f>
        <v>229.1</v>
      </c>
      <c r="C32" s="37">
        <v>229.1</v>
      </c>
      <c r="D32" s="37"/>
      <c r="E32" s="37"/>
      <c r="F32" s="37"/>
      <c r="G32" s="37"/>
      <c r="H32" s="37"/>
      <c r="I32" s="37"/>
    </row>
    <row r="33" spans="1:9" s="16" customFormat="1" ht="48.75" customHeight="1" x14ac:dyDescent="0.25">
      <c r="A33" s="45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27" customFormat="1" ht="61.5" customHeight="1" x14ac:dyDescent="0.25">
      <c r="A34" s="46" t="s">
        <v>35</v>
      </c>
      <c r="B34" s="34">
        <f>B35+B36</f>
        <v>498</v>
      </c>
      <c r="C34" s="34">
        <f>C35+C36</f>
        <v>498</v>
      </c>
      <c r="D34" s="34">
        <f t="shared" ref="D34" si="27">D35+D36</f>
        <v>0</v>
      </c>
      <c r="E34" s="34">
        <f t="shared" ref="E34" si="28">E35+E36</f>
        <v>0</v>
      </c>
      <c r="F34" s="34">
        <f t="shared" ref="F34" si="29">F35+F36</f>
        <v>0</v>
      </c>
      <c r="G34" s="34">
        <f>G35+G36</f>
        <v>0</v>
      </c>
      <c r="H34" s="34">
        <f>H35+H36</f>
        <v>0</v>
      </c>
      <c r="I34" s="34">
        <f>I35+I36</f>
        <v>0</v>
      </c>
    </row>
    <row r="35" spans="1:9" s="28" customFormat="1" ht="25.5" customHeight="1" x14ac:dyDescent="0.25">
      <c r="A35" s="47" t="s">
        <v>16</v>
      </c>
      <c r="B35" s="35">
        <f>SUM(C35:I35)</f>
        <v>498</v>
      </c>
      <c r="C35" s="35">
        <f>C38+C41</f>
        <v>498</v>
      </c>
      <c r="D35" s="35">
        <f t="shared" ref="D35:I35" si="30">D38+D41</f>
        <v>0</v>
      </c>
      <c r="E35" s="35">
        <f t="shared" si="30"/>
        <v>0</v>
      </c>
      <c r="F35" s="35">
        <f t="shared" si="30"/>
        <v>0</v>
      </c>
      <c r="G35" s="35">
        <f t="shared" si="30"/>
        <v>0</v>
      </c>
      <c r="H35" s="35">
        <f t="shared" si="30"/>
        <v>0</v>
      </c>
      <c r="I35" s="35">
        <f t="shared" si="30"/>
        <v>0</v>
      </c>
    </row>
    <row r="36" spans="1:9" s="28" customFormat="1" ht="51" customHeight="1" x14ac:dyDescent="0.25">
      <c r="A36" s="47" t="s">
        <v>21</v>
      </c>
      <c r="B36" s="35">
        <f>SUM(C36:I36)</f>
        <v>0</v>
      </c>
      <c r="C36" s="35">
        <f>C39+C42</f>
        <v>0</v>
      </c>
      <c r="D36" s="35">
        <f t="shared" ref="D36:I36" si="31">D39+D42</f>
        <v>0</v>
      </c>
      <c r="E36" s="35">
        <f t="shared" si="31"/>
        <v>0</v>
      </c>
      <c r="F36" s="35">
        <f t="shared" si="31"/>
        <v>0</v>
      </c>
      <c r="G36" s="35">
        <f t="shared" si="31"/>
        <v>0</v>
      </c>
      <c r="H36" s="35">
        <f t="shared" si="31"/>
        <v>0</v>
      </c>
      <c r="I36" s="35">
        <f t="shared" si="31"/>
        <v>0</v>
      </c>
    </row>
    <row r="37" spans="1:9" s="4" customFormat="1" ht="55.5" customHeight="1" x14ac:dyDescent="0.25">
      <c r="A37" s="48" t="s">
        <v>27</v>
      </c>
      <c r="B37" s="36">
        <f>B38+B39</f>
        <v>162</v>
      </c>
      <c r="C37" s="36">
        <f>C38+C39</f>
        <v>162</v>
      </c>
      <c r="D37" s="36">
        <f t="shared" ref="D37" si="32">D38+D39</f>
        <v>0</v>
      </c>
      <c r="E37" s="36">
        <f t="shared" ref="E37" si="33">E38+E39</f>
        <v>0</v>
      </c>
      <c r="F37" s="36">
        <f t="shared" ref="F37" si="34">F38+F39</f>
        <v>0</v>
      </c>
      <c r="G37" s="36">
        <f t="shared" ref="G37" si="35">G38+G39</f>
        <v>0</v>
      </c>
      <c r="H37" s="36">
        <f t="shared" ref="H37" si="36">H38+H39</f>
        <v>0</v>
      </c>
      <c r="I37" s="36">
        <f t="shared" ref="I37" si="37">I38+I39</f>
        <v>0</v>
      </c>
    </row>
    <row r="38" spans="1:9" s="16" customFormat="1" ht="26.25" customHeight="1" x14ac:dyDescent="0.25">
      <c r="A38" s="45" t="s">
        <v>16</v>
      </c>
      <c r="B38" s="37">
        <f>SUM(C38:I38)</f>
        <v>162</v>
      </c>
      <c r="C38" s="37">
        <v>162</v>
      </c>
      <c r="D38" s="37"/>
      <c r="E38" s="37"/>
      <c r="F38" s="37"/>
      <c r="G38" s="37"/>
      <c r="H38" s="37"/>
      <c r="I38" s="37"/>
    </row>
    <row r="39" spans="1:9" s="16" customFormat="1" ht="47.25" customHeight="1" x14ac:dyDescent="0.25">
      <c r="A39" s="43" t="s">
        <v>21</v>
      </c>
      <c r="B39" s="37">
        <f>SUM(C39:I39)</f>
        <v>0</v>
      </c>
      <c r="C39" s="37"/>
      <c r="D39" s="37"/>
      <c r="E39" s="37"/>
      <c r="F39" s="37"/>
      <c r="G39" s="37"/>
      <c r="H39" s="37"/>
      <c r="I39" s="37"/>
    </row>
    <row r="40" spans="1:9" s="4" customFormat="1" ht="97.5" customHeight="1" x14ac:dyDescent="0.25">
      <c r="A40" s="49" t="s">
        <v>28</v>
      </c>
      <c r="B40" s="36">
        <f>B41+B42</f>
        <v>336</v>
      </c>
      <c r="C40" s="36">
        <f>C41+C42</f>
        <v>336</v>
      </c>
      <c r="D40" s="36">
        <f t="shared" ref="D40" si="38">D41+D42</f>
        <v>0</v>
      </c>
      <c r="E40" s="36">
        <f t="shared" ref="E40" si="39">E41+E42</f>
        <v>0</v>
      </c>
      <c r="F40" s="36">
        <f t="shared" ref="F40" si="40">F41+F42</f>
        <v>0</v>
      </c>
      <c r="G40" s="36">
        <f t="shared" ref="G40" si="41">G41+G42</f>
        <v>0</v>
      </c>
      <c r="H40" s="36">
        <f t="shared" ref="H40" si="42">H41+H42</f>
        <v>0</v>
      </c>
      <c r="I40" s="36">
        <f t="shared" ref="I40" si="43">I41+I42</f>
        <v>0</v>
      </c>
    </row>
    <row r="41" spans="1:9" s="16" customFormat="1" ht="31.5" customHeight="1" x14ac:dyDescent="0.25">
      <c r="A41" s="43" t="s">
        <v>16</v>
      </c>
      <c r="B41" s="37">
        <f>SUM(C41:I41)</f>
        <v>336</v>
      </c>
      <c r="C41" s="37">
        <v>336</v>
      </c>
      <c r="D41" s="37"/>
      <c r="E41" s="37"/>
      <c r="F41" s="37"/>
      <c r="G41" s="37"/>
      <c r="H41" s="37"/>
      <c r="I41" s="37"/>
    </row>
    <row r="42" spans="1:9" s="16" customFormat="1" ht="45.75" customHeight="1" x14ac:dyDescent="0.25">
      <c r="A42" s="45" t="s">
        <v>21</v>
      </c>
      <c r="B42" s="37">
        <f>SUM(C42:I42)</f>
        <v>0</v>
      </c>
      <c r="C42" s="37"/>
      <c r="D42" s="37"/>
      <c r="E42" s="37"/>
      <c r="F42" s="37"/>
      <c r="G42" s="37"/>
      <c r="H42" s="37"/>
      <c r="I42" s="37"/>
    </row>
    <row r="43" spans="1:9" s="27" customFormat="1" ht="54.75" customHeight="1" x14ac:dyDescent="0.25">
      <c r="A43" s="46" t="s">
        <v>36</v>
      </c>
      <c r="B43" s="34">
        <f>B44+B45</f>
        <v>54</v>
      </c>
      <c r="C43" s="34">
        <f>C44+C45</f>
        <v>54</v>
      </c>
      <c r="D43" s="34">
        <f t="shared" ref="D43:F43" si="44">D44+D45</f>
        <v>0</v>
      </c>
      <c r="E43" s="34">
        <f t="shared" si="44"/>
        <v>0</v>
      </c>
      <c r="F43" s="34">
        <f t="shared" si="44"/>
        <v>0</v>
      </c>
      <c r="G43" s="34">
        <f>G44+G45</f>
        <v>0</v>
      </c>
      <c r="H43" s="34">
        <f>H44+H45</f>
        <v>0</v>
      </c>
      <c r="I43" s="34">
        <f>I44+I45</f>
        <v>0</v>
      </c>
    </row>
    <row r="44" spans="1:9" s="28" customFormat="1" ht="25.5" customHeight="1" x14ac:dyDescent="0.25">
      <c r="A44" s="47" t="s">
        <v>16</v>
      </c>
      <c r="B44" s="35">
        <f>SUM(C44:I44)</f>
        <v>54</v>
      </c>
      <c r="C44" s="35">
        <f>C47</f>
        <v>54</v>
      </c>
      <c r="D44" s="35">
        <f t="shared" ref="D44:I44" si="45">D47</f>
        <v>0</v>
      </c>
      <c r="E44" s="35">
        <f t="shared" si="45"/>
        <v>0</v>
      </c>
      <c r="F44" s="35">
        <f t="shared" si="45"/>
        <v>0</v>
      </c>
      <c r="G44" s="35">
        <f t="shared" si="45"/>
        <v>0</v>
      </c>
      <c r="H44" s="35">
        <f t="shared" si="45"/>
        <v>0</v>
      </c>
      <c r="I44" s="35">
        <f t="shared" si="45"/>
        <v>0</v>
      </c>
    </row>
    <row r="45" spans="1:9" s="28" customFormat="1" ht="51" customHeight="1" x14ac:dyDescent="0.25">
      <c r="A45" s="47" t="s">
        <v>21</v>
      </c>
      <c r="B45" s="35">
        <f>SUM(C45:I45)</f>
        <v>0</v>
      </c>
      <c r="C45" s="35">
        <f>C48</f>
        <v>0</v>
      </c>
      <c r="D45" s="35">
        <f t="shared" ref="D45:I45" si="46">D48</f>
        <v>0</v>
      </c>
      <c r="E45" s="35">
        <f t="shared" si="46"/>
        <v>0</v>
      </c>
      <c r="F45" s="35">
        <f t="shared" si="46"/>
        <v>0</v>
      </c>
      <c r="G45" s="35">
        <f t="shared" si="46"/>
        <v>0</v>
      </c>
      <c r="H45" s="35">
        <f t="shared" si="46"/>
        <v>0</v>
      </c>
      <c r="I45" s="35">
        <f t="shared" si="46"/>
        <v>0</v>
      </c>
    </row>
    <row r="46" spans="1:9" s="4" customFormat="1" ht="90.75" customHeight="1" x14ac:dyDescent="0.25">
      <c r="A46" s="48" t="s">
        <v>29</v>
      </c>
      <c r="B46" s="36">
        <f>B47+B48</f>
        <v>54</v>
      </c>
      <c r="C46" s="36">
        <f>C47+C48</f>
        <v>54</v>
      </c>
      <c r="D46" s="36">
        <f t="shared" ref="D46:I46" si="47">D47+D48</f>
        <v>0</v>
      </c>
      <c r="E46" s="36">
        <f t="shared" si="47"/>
        <v>0</v>
      </c>
      <c r="F46" s="36">
        <f t="shared" si="47"/>
        <v>0</v>
      </c>
      <c r="G46" s="36">
        <f t="shared" si="47"/>
        <v>0</v>
      </c>
      <c r="H46" s="36">
        <f t="shared" si="47"/>
        <v>0</v>
      </c>
      <c r="I46" s="36">
        <f t="shared" si="47"/>
        <v>0</v>
      </c>
    </row>
    <row r="47" spans="1:9" s="16" customFormat="1" ht="26.25" customHeight="1" x14ac:dyDescent="0.25">
      <c r="A47" s="45" t="s">
        <v>16</v>
      </c>
      <c r="B47" s="37">
        <f>SUM(C47:I47)</f>
        <v>54</v>
      </c>
      <c r="C47" s="37">
        <v>54</v>
      </c>
      <c r="D47" s="37"/>
      <c r="E47" s="37"/>
      <c r="F47" s="37"/>
      <c r="G47" s="37"/>
      <c r="H47" s="37"/>
      <c r="I47" s="37"/>
    </row>
    <row r="48" spans="1:9" s="16" customFormat="1" ht="47.25" customHeight="1" x14ac:dyDescent="0.25">
      <c r="A48" s="43" t="s">
        <v>21</v>
      </c>
      <c r="B48" s="37">
        <f>SUM(C48:I48)</f>
        <v>0</v>
      </c>
      <c r="C48" s="37"/>
      <c r="D48" s="37"/>
      <c r="E48" s="37"/>
      <c r="F48" s="37"/>
      <c r="G48" s="37"/>
      <c r="H48" s="37"/>
      <c r="I48" s="37"/>
    </row>
    <row r="49" spans="1:9" s="4" customFormat="1" ht="44.25" customHeight="1" x14ac:dyDescent="0.25">
      <c r="A49" s="39" t="s">
        <v>37</v>
      </c>
      <c r="B49" s="34">
        <f>B50+B51</f>
        <v>35.1</v>
      </c>
      <c r="C49" s="34">
        <f>C50+C51</f>
        <v>35.1</v>
      </c>
      <c r="D49" s="34">
        <f t="shared" ref="D49:F49" si="48">D50+D51</f>
        <v>0</v>
      </c>
      <c r="E49" s="34">
        <f t="shared" si="48"/>
        <v>0</v>
      </c>
      <c r="F49" s="34">
        <f t="shared" si="48"/>
        <v>0</v>
      </c>
      <c r="G49" s="34">
        <f>G50+G51</f>
        <v>0</v>
      </c>
      <c r="H49" s="34">
        <f t="shared" ref="H49" si="49">H50+H51</f>
        <v>0</v>
      </c>
      <c r="I49" s="34">
        <f>I50+I51</f>
        <v>0</v>
      </c>
    </row>
    <row r="50" spans="1:9" s="16" customFormat="1" ht="28.5" customHeight="1" x14ac:dyDescent="0.25">
      <c r="A50" s="40" t="s">
        <v>16</v>
      </c>
      <c r="B50" s="35">
        <f>SUM(C50:I50)</f>
        <v>35.1</v>
      </c>
      <c r="C50" s="35">
        <f>C53+C56+C59</f>
        <v>35.1</v>
      </c>
      <c r="D50" s="35">
        <f t="shared" ref="D50:I50" si="50">D53+D56+D59</f>
        <v>0</v>
      </c>
      <c r="E50" s="35">
        <f t="shared" si="50"/>
        <v>0</v>
      </c>
      <c r="F50" s="35">
        <f t="shared" si="50"/>
        <v>0</v>
      </c>
      <c r="G50" s="35">
        <f t="shared" si="50"/>
        <v>0</v>
      </c>
      <c r="H50" s="35">
        <f t="shared" si="50"/>
        <v>0</v>
      </c>
      <c r="I50" s="35">
        <f t="shared" si="50"/>
        <v>0</v>
      </c>
    </row>
    <row r="51" spans="1:9" s="16" customFormat="1" ht="46.5" customHeight="1" x14ac:dyDescent="0.25">
      <c r="A51" s="40" t="s">
        <v>21</v>
      </c>
      <c r="B51" s="35">
        <f>SUM(C51:I51)</f>
        <v>0</v>
      </c>
      <c r="C51" s="35">
        <f>C54+C57+C60</f>
        <v>0</v>
      </c>
      <c r="D51" s="35">
        <f t="shared" ref="D51:I51" si="51">D54+D57+D60</f>
        <v>0</v>
      </c>
      <c r="E51" s="35">
        <f t="shared" si="51"/>
        <v>0</v>
      </c>
      <c r="F51" s="35">
        <f t="shared" si="51"/>
        <v>0</v>
      </c>
      <c r="G51" s="35">
        <f t="shared" si="51"/>
        <v>0</v>
      </c>
      <c r="H51" s="35">
        <f t="shared" si="51"/>
        <v>0</v>
      </c>
      <c r="I51" s="35">
        <f t="shared" si="51"/>
        <v>0</v>
      </c>
    </row>
    <row r="52" spans="1:9" s="4" customFormat="1" ht="46.5" x14ac:dyDescent="0.25">
      <c r="A52" s="41" t="s">
        <v>30</v>
      </c>
      <c r="B52" s="36">
        <f>B53+B54</f>
        <v>6.7</v>
      </c>
      <c r="C52" s="36">
        <f>C53+C54</f>
        <v>6.7</v>
      </c>
      <c r="D52" s="36">
        <f t="shared" ref="D52:I52" si="52">D53+D54</f>
        <v>0</v>
      </c>
      <c r="E52" s="36">
        <f t="shared" si="52"/>
        <v>0</v>
      </c>
      <c r="F52" s="36">
        <f t="shared" si="52"/>
        <v>0</v>
      </c>
      <c r="G52" s="36">
        <f t="shared" si="52"/>
        <v>0</v>
      </c>
      <c r="H52" s="36">
        <f t="shared" si="52"/>
        <v>0</v>
      </c>
      <c r="I52" s="36">
        <f t="shared" si="52"/>
        <v>0</v>
      </c>
    </row>
    <row r="53" spans="1:9" s="16" customFormat="1" ht="24.75" customHeight="1" x14ac:dyDescent="0.25">
      <c r="A53" s="42" t="s">
        <v>16</v>
      </c>
      <c r="B53" s="37">
        <f>SUM(C53:I53)</f>
        <v>6.7</v>
      </c>
      <c r="C53" s="37">
        <v>6.7</v>
      </c>
      <c r="D53" s="37"/>
      <c r="E53" s="37"/>
      <c r="F53" s="37"/>
      <c r="G53" s="37"/>
      <c r="H53" s="37"/>
      <c r="I53" s="37"/>
    </row>
    <row r="54" spans="1:9" s="16" customFormat="1" ht="52.5" customHeight="1" x14ac:dyDescent="0.25">
      <c r="A54" s="43" t="s">
        <v>21</v>
      </c>
      <c r="B54" s="37">
        <f>SUM(C54:I54)</f>
        <v>0</v>
      </c>
      <c r="C54" s="37"/>
      <c r="D54" s="37"/>
      <c r="E54" s="37"/>
      <c r="F54" s="37"/>
      <c r="G54" s="37"/>
      <c r="H54" s="37"/>
      <c r="I54" s="37"/>
    </row>
    <row r="55" spans="1:9" s="4" customFormat="1" ht="103.5" customHeight="1" x14ac:dyDescent="0.25">
      <c r="A55" s="44" t="s">
        <v>31</v>
      </c>
      <c r="B55" s="36">
        <f>B56+B57</f>
        <v>9.4</v>
      </c>
      <c r="C55" s="36">
        <f>C56+C57</f>
        <v>9.4</v>
      </c>
      <c r="D55" s="36">
        <f t="shared" ref="D55:I55" si="53">D56+D57</f>
        <v>0</v>
      </c>
      <c r="E55" s="36">
        <f t="shared" si="53"/>
        <v>0</v>
      </c>
      <c r="F55" s="36">
        <f t="shared" si="53"/>
        <v>0</v>
      </c>
      <c r="G55" s="36">
        <f t="shared" si="53"/>
        <v>0</v>
      </c>
      <c r="H55" s="36">
        <f t="shared" si="53"/>
        <v>0</v>
      </c>
      <c r="I55" s="36">
        <f t="shared" si="53"/>
        <v>0</v>
      </c>
    </row>
    <row r="56" spans="1:9" s="16" customFormat="1" ht="30.75" customHeight="1" x14ac:dyDescent="0.25">
      <c r="A56" s="45" t="s">
        <v>16</v>
      </c>
      <c r="B56" s="37">
        <f>SUM(C56:I56)</f>
        <v>9.4</v>
      </c>
      <c r="C56" s="37">
        <v>9.4</v>
      </c>
      <c r="D56" s="37"/>
      <c r="E56" s="37"/>
      <c r="F56" s="37"/>
      <c r="G56" s="37"/>
      <c r="H56" s="37"/>
      <c r="I56" s="37"/>
    </row>
    <row r="57" spans="1:9" s="16" customFormat="1" ht="54" customHeight="1" x14ac:dyDescent="0.25">
      <c r="A57" s="45" t="s">
        <v>21</v>
      </c>
      <c r="B57" s="37">
        <f>SUM(C57:I57)</f>
        <v>0</v>
      </c>
      <c r="C57" s="37"/>
      <c r="D57" s="37"/>
      <c r="E57" s="37"/>
      <c r="F57" s="37"/>
      <c r="G57" s="37"/>
      <c r="H57" s="37"/>
      <c r="I57" s="37"/>
    </row>
    <row r="58" spans="1:9" s="4" customFormat="1" ht="83.25" customHeight="1" x14ac:dyDescent="0.25">
      <c r="A58" s="44" t="s">
        <v>32</v>
      </c>
      <c r="B58" s="36">
        <f>B59+B60</f>
        <v>19</v>
      </c>
      <c r="C58" s="36">
        <f>C59+C60</f>
        <v>19</v>
      </c>
      <c r="D58" s="36">
        <f t="shared" ref="D58:I58" si="54">D59+D60</f>
        <v>0</v>
      </c>
      <c r="E58" s="36">
        <f t="shared" si="54"/>
        <v>0</v>
      </c>
      <c r="F58" s="36">
        <f t="shared" si="54"/>
        <v>0</v>
      </c>
      <c r="G58" s="36">
        <f t="shared" si="54"/>
        <v>0</v>
      </c>
      <c r="H58" s="36">
        <f t="shared" si="54"/>
        <v>0</v>
      </c>
      <c r="I58" s="36">
        <f t="shared" si="54"/>
        <v>0</v>
      </c>
    </row>
    <row r="59" spans="1:9" s="16" customFormat="1" ht="25.5" customHeight="1" x14ac:dyDescent="0.25">
      <c r="A59" s="45" t="s">
        <v>16</v>
      </c>
      <c r="B59" s="37">
        <f>SUM(C59:I59)</f>
        <v>19</v>
      </c>
      <c r="C59" s="37">
        <v>19</v>
      </c>
      <c r="D59" s="37"/>
      <c r="E59" s="37"/>
      <c r="F59" s="37"/>
      <c r="G59" s="37"/>
      <c r="H59" s="37"/>
      <c r="I59" s="37"/>
    </row>
    <row r="60" spans="1:9" s="16" customFormat="1" ht="48.75" customHeight="1" x14ac:dyDescent="0.25">
      <c r="A60" s="45" t="s">
        <v>21</v>
      </c>
      <c r="B60" s="37">
        <f>SUM(C60:I60)</f>
        <v>0</v>
      </c>
      <c r="C60" s="37"/>
      <c r="D60" s="37"/>
      <c r="E60" s="37"/>
      <c r="F60" s="37"/>
      <c r="G60" s="37"/>
      <c r="H60" s="37"/>
      <c r="I60" s="37"/>
    </row>
    <row r="61" spans="1:9" s="4" customFormat="1" ht="31.9" customHeight="1" x14ac:dyDescent="0.25">
      <c r="A61" s="50" t="s">
        <v>20</v>
      </c>
      <c r="B61" s="36">
        <f>SUM(C61:I61)</f>
        <v>0</v>
      </c>
      <c r="C61" s="36" t="s">
        <v>10</v>
      </c>
      <c r="D61" s="36" t="s">
        <v>10</v>
      </c>
      <c r="E61" s="36" t="s">
        <v>10</v>
      </c>
      <c r="F61" s="36" t="s">
        <v>10</v>
      </c>
      <c r="G61" s="36" t="s">
        <v>10</v>
      </c>
      <c r="H61" s="36" t="s">
        <v>10</v>
      </c>
      <c r="I61" s="36">
        <v>0</v>
      </c>
    </row>
    <row r="62" spans="1:9" s="7" customFormat="1" ht="31.9" customHeight="1" x14ac:dyDescent="0.25">
      <c r="A62" s="67"/>
      <c r="B62" s="67"/>
      <c r="C62" s="67"/>
      <c r="D62" s="67"/>
      <c r="E62" s="67"/>
      <c r="F62" s="5"/>
      <c r="G62" s="6"/>
      <c r="H62" s="6"/>
      <c r="I62" s="6"/>
    </row>
    <row r="63" spans="1:9" ht="13.5" customHeight="1" x14ac:dyDescent="0.25">
      <c r="A63" s="3"/>
      <c r="B63" s="3"/>
      <c r="C63" s="15"/>
      <c r="D63" s="15"/>
      <c r="E63" s="15"/>
      <c r="F63" s="15"/>
      <c r="G63" s="15"/>
      <c r="H63" s="3"/>
      <c r="I63" s="3"/>
    </row>
    <row r="64" spans="1:9" ht="19.5" customHeight="1" x14ac:dyDescent="0.35">
      <c r="A64" s="68"/>
      <c r="B64" s="69"/>
      <c r="C64" s="9"/>
      <c r="D64" s="9"/>
      <c r="E64" s="9"/>
      <c r="F64" s="9"/>
      <c r="G64" s="11"/>
      <c r="H64" s="12"/>
    </row>
    <row r="65" spans="1:9" s="59" customFormat="1" ht="26.25" customHeight="1" x14ac:dyDescent="0.4">
      <c r="A65" s="75" t="s">
        <v>38</v>
      </c>
      <c r="B65" s="76"/>
      <c r="C65" s="57"/>
      <c r="D65" s="57"/>
      <c r="E65" s="57"/>
      <c r="F65" s="57"/>
      <c r="G65" s="58"/>
      <c r="H65" s="58"/>
      <c r="I65" s="53"/>
    </row>
    <row r="66" spans="1:9" s="59" customFormat="1" ht="26.25" x14ac:dyDescent="0.4">
      <c r="A66" s="77" t="s">
        <v>39</v>
      </c>
      <c r="B66" s="78"/>
      <c r="C66" s="78"/>
      <c r="D66" s="57"/>
      <c r="F66" s="57"/>
      <c r="G66" s="60" t="s">
        <v>40</v>
      </c>
      <c r="H66" s="58"/>
      <c r="I66" s="54"/>
    </row>
    <row r="67" spans="1:9" s="7" customFormat="1" ht="26.25" x14ac:dyDescent="0.4">
      <c r="A67" s="14"/>
      <c r="B67" s="14"/>
      <c r="C67" s="55"/>
      <c r="E67" s="56"/>
      <c r="F67" s="55"/>
      <c r="G67" s="66"/>
      <c r="H67" s="66"/>
      <c r="I67" s="55"/>
    </row>
  </sheetData>
  <mergeCells count="12">
    <mergeCell ref="F5:I5"/>
    <mergeCell ref="G67:H67"/>
    <mergeCell ref="A62:E62"/>
    <mergeCell ref="A64:B64"/>
    <mergeCell ref="A8:I12"/>
    <mergeCell ref="C13:G13"/>
    <mergeCell ref="C14:G14"/>
    <mergeCell ref="A16:A17"/>
    <mergeCell ref="B16:B17"/>
    <mergeCell ref="C16:I16"/>
    <mergeCell ref="A65:B65"/>
    <mergeCell ref="A66:C6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Новоуспенівська ТГ</vt:lpstr>
      <vt:lpstr>'Новоуспенівська ТГ'!Заголовки_для_печати</vt:lpstr>
      <vt:lpstr>'Новоуспенівська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2024-03-18T13:26:26Z</cp:lastPrinted>
  <dcterms:created xsi:type="dcterms:W3CDTF">2022-11-30T15:13:41Z</dcterms:created>
  <dcterms:modified xsi:type="dcterms:W3CDTF">2024-03-18T13:26:27Z</dcterms:modified>
</cp:coreProperties>
</file>