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4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Area" localSheetId="0">'                       ТГ'!$A$1:$I$45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7" l="1"/>
  <c r="E32" i="27"/>
  <c r="F32" i="27"/>
  <c r="G32" i="27"/>
  <c r="H32" i="27"/>
  <c r="I32" i="27"/>
  <c r="C32" i="27"/>
  <c r="D33" i="27"/>
  <c r="E33" i="27"/>
  <c r="F33" i="27"/>
  <c r="G33" i="27"/>
  <c r="H33" i="27"/>
  <c r="I33" i="27"/>
  <c r="C33" i="27"/>
  <c r="D23" i="27"/>
  <c r="E23" i="27"/>
  <c r="F23" i="27"/>
  <c r="G23" i="27"/>
  <c r="H23" i="27"/>
  <c r="I23" i="27"/>
  <c r="C23" i="27"/>
  <c r="D24" i="27"/>
  <c r="E24" i="27"/>
  <c r="F24" i="27"/>
  <c r="G24" i="27"/>
  <c r="H24" i="27"/>
  <c r="I24" i="27"/>
  <c r="C24" i="27"/>
  <c r="B26" i="27" l="1"/>
  <c r="B39" i="27" l="1"/>
  <c r="B38" i="27"/>
  <c r="I37" i="27"/>
  <c r="H37" i="27"/>
  <c r="G37" i="27"/>
  <c r="F37" i="27"/>
  <c r="E37" i="27"/>
  <c r="D37" i="27"/>
  <c r="C37" i="27"/>
  <c r="B36" i="27"/>
  <c r="B35" i="27"/>
  <c r="I34" i="27"/>
  <c r="H34" i="27"/>
  <c r="G34" i="27"/>
  <c r="F34" i="27"/>
  <c r="E34" i="27"/>
  <c r="D34" i="27"/>
  <c r="C34" i="27"/>
  <c r="H21" i="27"/>
  <c r="H20" i="27"/>
  <c r="G31" i="27"/>
  <c r="F31" i="27"/>
  <c r="D20" i="27"/>
  <c r="G20" i="27"/>
  <c r="D21" i="27"/>
  <c r="G21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G19" i="27" l="1"/>
  <c r="D31" i="27"/>
  <c r="C31" i="27"/>
  <c r="C21" i="27"/>
  <c r="B37" i="27"/>
  <c r="C20" i="27"/>
  <c r="E31" i="27"/>
  <c r="I31" i="27"/>
  <c r="I21" i="27"/>
  <c r="I20" i="27"/>
  <c r="E20" i="27"/>
  <c r="F21" i="27"/>
  <c r="B25" i="27"/>
  <c r="H19" i="27"/>
  <c r="E22" i="27"/>
  <c r="G22" i="27"/>
  <c r="D22" i="27"/>
  <c r="H22" i="27"/>
  <c r="D19" i="27"/>
  <c r="F22" i="27"/>
  <c r="B32" i="27"/>
  <c r="B33" i="27"/>
  <c r="B34" i="27"/>
  <c r="H31" i="27"/>
  <c r="F20" i="27"/>
  <c r="E21" i="27"/>
  <c r="I22" i="27"/>
  <c r="B24" i="27"/>
  <c r="B28" i="27"/>
  <c r="B23" i="27"/>
  <c r="C22" i="27"/>
  <c r="E19" i="27" l="1"/>
  <c r="F19" i="27"/>
  <c r="C19" i="27"/>
  <c r="B21" i="27"/>
  <c r="B31" i="27"/>
  <c r="B20" i="27"/>
  <c r="B22" i="27"/>
  <c r="I19" i="27"/>
  <c r="B19" i="27" l="1"/>
  <c r="B40" i="27" l="1"/>
</calcChain>
</file>

<file path=xl/sharedStrings.xml><?xml version="1.0" encoding="utf-8"?>
<sst xmlns="http://schemas.openxmlformats.org/spreadsheetml/2006/main" count="53" uniqueCount="36">
  <si>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</si>
  <si>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</si>
  <si>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</si>
  <si>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</si>
  <si>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</si>
  <si>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</si>
  <si>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</si>
  <si>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</si>
  <si>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</si>
  <si>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</si>
  <si>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</si>
  <si>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</si>
  <si>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</si>
  <si>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</si>
  <si>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</si>
  <si>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</si>
  <si>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</si>
  <si>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</si>
  <si>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</si>
  <si>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</si>
  <si>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</si>
  <si>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</si>
  <si>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0853200000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</si>
  <si>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</si>
  <si>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КПКВ 0111080 "Надання спеціалізованої освіти мистецькими школам " 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</si>
  <si>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</si>
  <si>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Державне управління </t>
  </si>
  <si>
    <t>КПКВК 0110160 "Керівництво і управління у відповідній сфері у містах(місті Києві),селищах,селах, територіальних громадах"  (всього)</t>
  </si>
  <si>
    <t xml:space="preserve">Освіта </t>
  </si>
  <si>
    <t>КПКВК 0611021 "Надання загальної середньої освіти закладами загальної середньої освіти за рахунок коштів місцевого бюджету"  (всього)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</si>
  <si>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</si>
  <si>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</si>
  <si>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</si>
  <si>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20                                                                                                                                                                                                                 </t>
  </si>
  <si>
    <t xml:space="preserve">бюджет Кирилівської селищної територіальної громади </t>
  </si>
  <si>
    <t xml:space="preserve">               08.04.2024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</si>
</sst>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6" fillId="0" borderId="0" xfId="0" applyFont="1"/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left" vertical="center" wrapText="1"/>
    </xf>
    <xf numFmtId="0" fontId="28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1" fillId="0" borderId="0" xfId="0" applyFont="1"/>
    <xf numFmtId="164" fontId="26" fillId="0" borderId="1" xfId="0" applyNumberFormat="1" applyFont="1" applyBorder="1" applyAlignment="1">
      <alignment horizontal="center" vertical="center" wrapText="1"/>
    </xf>
    <xf numFmtId="0" fontId="31" fillId="0" borderId="0" xfId="0" applyFont="1"/>
    <xf numFmtId="0" fontId="4" fillId="0" borderId="0" xfId="0" applyFont="1" applyFill="1" applyBorder="1" applyAlignment="1">
      <alignment horizontal="left" vertical="center" wrapText="1" indent="7"/>
    </xf>
    <xf numFmtId="0" fontId="4" fillId="0" borderId="3" xfId="0" applyFont="1" applyFill="1" applyBorder="1" applyAlignment="1">
      <alignment horizontal="left" vertical="center" wrapText="1" indent="7"/>
    </xf>
    <xf numFmtId="3" fontId="10" fillId="0" borderId="0" xfId="0" applyNumberFormat="1" applyFont="1" applyFill="1" applyAlignment="1">
      <alignment vertical="top"/>
    </xf>
    <xf numFmtId="0" fontId="12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0" fontId="19" fillId="0" borderId="0" xfId="0" applyFont="1" applyFill="1" applyBorder="1" applyAlignment="1">
      <alignment horizontal="left"/>
    </xf>
    <xf numFmtId="3" fontId="13" fillId="0" borderId="0" xfId="0" applyNumberFormat="1" applyFont="1" applyFill="1" applyAlignment="1"/>
    <xf numFmtId="0" fontId="19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24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="55" zoomScaleNormal="100" zoomScaleSheetLayoutView="55" workbookViewId="0">
      <selection activeCell="H5" sqref="H5"/>
    </sheetView>
  </sheetViews>
  <sheetFormatPr defaultRowHeight="15.75" x14ac:dyDescent="0.25"/>
  <cols>
    <col min="1" max="1" width="55.25" customWidth="1"/>
    <col min="2" max="2" width="14.87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3" t="s">
        <v>33</v>
      </c>
      <c r="G1" s="13"/>
      <c r="H1" s="9"/>
      <c r="I1" s="9"/>
    </row>
    <row r="2" spans="1:9" ht="59.25" customHeight="1" x14ac:dyDescent="0.35">
      <c r="A2" s="1"/>
      <c r="B2" s="1"/>
      <c r="C2" s="2"/>
      <c r="D2" s="2"/>
      <c r="E2" s="2"/>
      <c r="F2" s="13" t="s">
        <v>17</v>
      </c>
      <c r="G2" s="13"/>
      <c r="H2" s="9"/>
      <c r="I2" s="9"/>
    </row>
    <row r="3" spans="1:9" ht="25.5" customHeight="1" x14ac:dyDescent="0.35">
      <c r="A3" s="1"/>
      <c r="B3" s="1"/>
      <c r="C3" s="2"/>
      <c r="D3" s="2"/>
      <c r="E3" s="2"/>
      <c r="F3" s="13" t="s">
        <v>18</v>
      </c>
      <c r="G3" s="13"/>
      <c r="H3" s="9"/>
      <c r="I3" s="14"/>
    </row>
    <row r="4" spans="1:9" ht="30" customHeight="1" x14ac:dyDescent="0.35">
      <c r="A4" s="1"/>
      <c r="B4" s="1"/>
      <c r="C4" s="2"/>
      <c r="D4" s="2"/>
      <c r="E4" s="2"/>
      <c r="F4" s="13" t="s">
        <v>19</v>
      </c>
      <c r="G4" s="13"/>
      <c r="H4" s="19"/>
      <c r="I4" s="19"/>
    </row>
    <row r="5" spans="1:9" ht="32.25" customHeight="1" x14ac:dyDescent="0.35">
      <c r="A5" s="1"/>
      <c r="B5" s="1"/>
      <c r="C5" s="2"/>
      <c r="D5" s="2"/>
      <c r="E5" s="2"/>
      <c r="F5" s="13" t="s">
        <v>35</v>
      </c>
      <c r="G5" s="13"/>
      <c r="H5" s="13"/>
    </row>
    <row r="6" spans="1:9" ht="25.5" customHeight="1" x14ac:dyDescent="0.3">
      <c r="A6" s="1"/>
      <c r="B6" s="1"/>
      <c r="C6" s="2"/>
      <c r="D6" s="2"/>
      <c r="E6" s="2"/>
      <c r="F6" s="2"/>
      <c r="G6" s="6"/>
      <c r="H6" s="6"/>
      <c r="I6" s="7"/>
    </row>
    <row r="7" spans="1:9" ht="25.5" customHeight="1" x14ac:dyDescent="0.35">
      <c r="A7" s="12"/>
      <c r="B7" s="12"/>
      <c r="C7" s="13"/>
      <c r="D7" s="18" t="s">
        <v>12</v>
      </c>
      <c r="E7" s="13"/>
      <c r="F7" s="13"/>
      <c r="G7" s="13"/>
      <c r="H7" s="13"/>
      <c r="I7" s="13"/>
    </row>
    <row r="8" spans="1:9" ht="21.6" customHeight="1" x14ac:dyDescent="0.25">
      <c r="A8" s="68" t="s">
        <v>25</v>
      </c>
      <c r="B8" s="68"/>
      <c r="C8" s="68"/>
      <c r="D8" s="68"/>
      <c r="E8" s="68"/>
      <c r="F8" s="68"/>
      <c r="G8" s="68"/>
      <c r="H8" s="68"/>
      <c r="I8" s="68"/>
    </row>
    <row r="9" spans="1:9" ht="21.6" customHeight="1" x14ac:dyDescent="0.25">
      <c r="A9" s="68"/>
      <c r="B9" s="68"/>
      <c r="C9" s="68"/>
      <c r="D9" s="68"/>
      <c r="E9" s="68"/>
      <c r="F9" s="68"/>
      <c r="G9" s="68"/>
      <c r="H9" s="68"/>
      <c r="I9" s="68"/>
    </row>
    <row r="10" spans="1:9" ht="21.6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</row>
    <row r="11" spans="1:9" ht="21.6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</row>
    <row r="12" spans="1:9" ht="10.1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</row>
    <row r="13" spans="1:9" s="8" customFormat="1" ht="21.6" customHeight="1" x14ac:dyDescent="0.35">
      <c r="A13" s="44" t="s">
        <v>22</v>
      </c>
      <c r="B13" s="15"/>
      <c r="C13" s="69" t="s">
        <v>34</v>
      </c>
      <c r="D13" s="69"/>
      <c r="E13" s="69"/>
      <c r="F13" s="69"/>
      <c r="G13" s="69"/>
      <c r="H13" s="15"/>
      <c r="I13" s="15"/>
    </row>
    <row r="14" spans="1:9" s="8" customFormat="1" ht="27" customHeight="1" x14ac:dyDescent="0.35">
      <c r="A14" s="24" t="s">
        <v>13</v>
      </c>
      <c r="B14" s="25"/>
      <c r="C14" s="70" t="s">
        <v>14</v>
      </c>
      <c r="D14" s="70"/>
      <c r="E14" s="70"/>
      <c r="F14" s="70"/>
      <c r="G14" s="70"/>
      <c r="H14" s="16"/>
      <c r="I14" s="16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6" t="s">
        <v>1</v>
      </c>
    </row>
    <row r="16" spans="1:9" ht="30.75" customHeight="1" x14ac:dyDescent="0.25">
      <c r="A16" s="71" t="s">
        <v>0</v>
      </c>
      <c r="B16" s="71" t="s">
        <v>15</v>
      </c>
      <c r="C16" s="72" t="s">
        <v>7</v>
      </c>
      <c r="D16" s="72"/>
      <c r="E16" s="72"/>
      <c r="F16" s="72"/>
      <c r="G16" s="72"/>
      <c r="H16" s="72"/>
      <c r="I16" s="72"/>
    </row>
    <row r="17" spans="1:9" ht="140.25" customHeight="1" x14ac:dyDescent="0.25">
      <c r="A17" s="71"/>
      <c r="B17" s="71"/>
      <c r="C17" s="17" t="s">
        <v>2</v>
      </c>
      <c r="D17" s="17" t="s">
        <v>4</v>
      </c>
      <c r="E17" s="17" t="s">
        <v>5</v>
      </c>
      <c r="F17" s="17" t="s">
        <v>3</v>
      </c>
      <c r="G17" s="17" t="s">
        <v>6</v>
      </c>
      <c r="H17" s="17" t="s">
        <v>9</v>
      </c>
      <c r="I17" s="17" t="s">
        <v>11</v>
      </c>
    </row>
    <row r="18" spans="1:9" ht="21" customHeight="1" x14ac:dyDescent="0.25">
      <c r="A18" s="59">
        <v>1</v>
      </c>
      <c r="B18" s="59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</row>
    <row r="19" spans="1:9" ht="27.75" customHeight="1" x14ac:dyDescent="0.25">
      <c r="A19" s="22" t="s">
        <v>8</v>
      </c>
      <c r="B19" s="60">
        <f t="shared" ref="B19:I19" si="0">B20+B21</f>
        <v>6710.84</v>
      </c>
      <c r="C19" s="26">
        <f t="shared" si="0"/>
        <v>6710.84</v>
      </c>
      <c r="D19" s="26">
        <f t="shared" si="0"/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6">
        <f t="shared" si="0"/>
        <v>0</v>
      </c>
    </row>
    <row r="20" spans="1:9" s="47" customFormat="1" ht="29.25" customHeight="1" x14ac:dyDescent="0.25">
      <c r="A20" s="31" t="s">
        <v>16</v>
      </c>
      <c r="B20" s="46">
        <f>SUM(C20:I20)</f>
        <v>5763.3</v>
      </c>
      <c r="C20" s="46">
        <f t="shared" ref="C20:H21" si="1">C23+C32</f>
        <v>5763.3</v>
      </c>
      <c r="D20" s="46">
        <f t="shared" si="1"/>
        <v>0</v>
      </c>
      <c r="E20" s="46">
        <f t="shared" si="1"/>
        <v>0</v>
      </c>
      <c r="F20" s="46">
        <f t="shared" si="1"/>
        <v>0</v>
      </c>
      <c r="G20" s="46">
        <f t="shared" si="1"/>
        <v>0</v>
      </c>
      <c r="H20" s="46">
        <f t="shared" si="1"/>
        <v>0</v>
      </c>
      <c r="I20" s="46">
        <f>I23+I32+I40</f>
        <v>0</v>
      </c>
    </row>
    <row r="21" spans="1:9" s="47" customFormat="1" ht="52.5" customHeight="1" x14ac:dyDescent="0.25">
      <c r="A21" s="31" t="s">
        <v>21</v>
      </c>
      <c r="B21" s="46">
        <f>SUM(C21:I21)</f>
        <v>947.54</v>
      </c>
      <c r="C21" s="46">
        <f t="shared" si="1"/>
        <v>947.54</v>
      </c>
      <c r="D21" s="46">
        <f t="shared" si="1"/>
        <v>0</v>
      </c>
      <c r="E21" s="46">
        <f t="shared" si="1"/>
        <v>0</v>
      </c>
      <c r="F21" s="46">
        <f t="shared" si="1"/>
        <v>0</v>
      </c>
      <c r="G21" s="46">
        <f t="shared" si="1"/>
        <v>0</v>
      </c>
      <c r="H21" s="46">
        <f t="shared" si="1"/>
        <v>0</v>
      </c>
      <c r="I21" s="46">
        <f>I24+I33</f>
        <v>0</v>
      </c>
    </row>
    <row r="22" spans="1:9" s="3" customFormat="1" ht="37.5" customHeight="1" x14ac:dyDescent="0.25">
      <c r="A22" s="32" t="s">
        <v>26</v>
      </c>
      <c r="B22" s="27">
        <f>B23+B24</f>
        <v>5294.84</v>
      </c>
      <c r="C22" s="27">
        <f>C23+C24</f>
        <v>5294.84</v>
      </c>
      <c r="D22" s="27">
        <f t="shared" ref="D22" si="2">D23+D24</f>
        <v>0</v>
      </c>
      <c r="E22" s="27">
        <f t="shared" ref="E22" si="3">E23+E24</f>
        <v>0</v>
      </c>
      <c r="F22" s="27">
        <f t="shared" ref="F22" si="4">F23+F24</f>
        <v>0</v>
      </c>
      <c r="G22" s="27">
        <f>G23+G24</f>
        <v>0</v>
      </c>
      <c r="H22" s="27">
        <f t="shared" ref="H22" si="5">H23+H24</f>
        <v>0</v>
      </c>
      <c r="I22" s="27">
        <f>I23+I24</f>
        <v>0</v>
      </c>
    </row>
    <row r="23" spans="1:9" s="11" customFormat="1" ht="28.5" customHeight="1" x14ac:dyDescent="0.25">
      <c r="A23" s="33" t="s">
        <v>16</v>
      </c>
      <c r="B23" s="28">
        <f>SUM(C23:I23)</f>
        <v>4347.3</v>
      </c>
      <c r="C23" s="28">
        <f>C26+C29</f>
        <v>4347.3</v>
      </c>
      <c r="D23" s="28">
        <f t="shared" ref="D23:I23" si="6">D26+D29</f>
        <v>0</v>
      </c>
      <c r="E23" s="28">
        <f t="shared" si="6"/>
        <v>0</v>
      </c>
      <c r="F23" s="28">
        <f t="shared" si="6"/>
        <v>0</v>
      </c>
      <c r="G23" s="28">
        <f t="shared" si="6"/>
        <v>0</v>
      </c>
      <c r="H23" s="28">
        <f t="shared" si="6"/>
        <v>0</v>
      </c>
      <c r="I23" s="28">
        <f t="shared" si="6"/>
        <v>0</v>
      </c>
    </row>
    <row r="24" spans="1:9" s="11" customFormat="1" ht="46.5" customHeight="1" x14ac:dyDescent="0.25">
      <c r="A24" s="33" t="s">
        <v>21</v>
      </c>
      <c r="B24" s="28">
        <f>SUM(C24:I24)</f>
        <v>947.54</v>
      </c>
      <c r="C24" s="28">
        <f>C27+C30</f>
        <v>947.54</v>
      </c>
      <c r="D24" s="28">
        <f t="shared" ref="D24:I24" si="7">D27+D30</f>
        <v>0</v>
      </c>
      <c r="E24" s="28">
        <f t="shared" si="7"/>
        <v>0</v>
      </c>
      <c r="F24" s="28">
        <f t="shared" si="7"/>
        <v>0</v>
      </c>
      <c r="G24" s="28">
        <f t="shared" si="7"/>
        <v>0</v>
      </c>
      <c r="H24" s="28">
        <f t="shared" si="7"/>
        <v>0</v>
      </c>
      <c r="I24" s="28">
        <f t="shared" si="7"/>
        <v>0</v>
      </c>
    </row>
    <row r="25" spans="1:9" s="3" customFormat="1" ht="162.75" x14ac:dyDescent="0.25">
      <c r="A25" s="34" t="s">
        <v>23</v>
      </c>
      <c r="B25" s="29">
        <f>B26+B27</f>
        <v>4892.09</v>
      </c>
      <c r="C25" s="29">
        <f>C26+C27</f>
        <v>4892.09</v>
      </c>
      <c r="D25" s="29">
        <f t="shared" ref="D25" si="8">D26+D27</f>
        <v>0</v>
      </c>
      <c r="E25" s="29">
        <f t="shared" ref="E25" si="9">E26+E27</f>
        <v>0</v>
      </c>
      <c r="F25" s="29">
        <f t="shared" ref="F25" si="10">F26+F27</f>
        <v>0</v>
      </c>
      <c r="G25" s="29">
        <f t="shared" ref="G25" si="11">G26+G27</f>
        <v>0</v>
      </c>
      <c r="H25" s="29">
        <f t="shared" ref="H25" si="12">H26+H27</f>
        <v>0</v>
      </c>
      <c r="I25" s="29">
        <f t="shared" ref="I25" si="13">I26+I27</f>
        <v>0</v>
      </c>
    </row>
    <row r="26" spans="1:9" s="3" customFormat="1" ht="24.75" customHeight="1" x14ac:dyDescent="0.25">
      <c r="A26" s="35" t="s">
        <v>16</v>
      </c>
      <c r="B26" s="30">
        <f>SUM(C26:I26)</f>
        <v>3944.55</v>
      </c>
      <c r="C26" s="29">
        <v>3944.55</v>
      </c>
      <c r="D26" s="29"/>
      <c r="E26" s="29"/>
      <c r="F26" s="29"/>
      <c r="G26" s="29"/>
      <c r="H26" s="29"/>
      <c r="I26" s="29"/>
    </row>
    <row r="27" spans="1:9" s="11" customFormat="1" ht="52.5" customHeight="1" x14ac:dyDescent="0.25">
      <c r="A27" s="36" t="s">
        <v>21</v>
      </c>
      <c r="B27" s="30">
        <f>SUM(C27:I27)</f>
        <v>947.54</v>
      </c>
      <c r="C27" s="30">
        <v>947.54</v>
      </c>
      <c r="D27" s="30"/>
      <c r="E27" s="30"/>
      <c r="F27" s="30"/>
      <c r="G27" s="30"/>
      <c r="H27" s="30"/>
      <c r="I27" s="30"/>
    </row>
    <row r="28" spans="1:9" s="3" customFormat="1" ht="93" x14ac:dyDescent="0.25">
      <c r="A28" s="37" t="s">
        <v>27</v>
      </c>
      <c r="B28" s="29">
        <f>B29+B30</f>
        <v>402.75</v>
      </c>
      <c r="C28" s="29">
        <f>C29+C30</f>
        <v>402.75</v>
      </c>
      <c r="D28" s="29">
        <f t="shared" ref="D28" si="14">D29+D30</f>
        <v>0</v>
      </c>
      <c r="E28" s="29">
        <f t="shared" ref="E28" si="15">E29+E30</f>
        <v>0</v>
      </c>
      <c r="F28" s="29">
        <f t="shared" ref="F28" si="16">F29+F30</f>
        <v>0</v>
      </c>
      <c r="G28" s="29">
        <f t="shared" ref="G28" si="17">G29+G30</f>
        <v>0</v>
      </c>
      <c r="H28" s="29">
        <f t="shared" ref="H28" si="18">H29+H30</f>
        <v>0</v>
      </c>
      <c r="I28" s="29">
        <f t="shared" ref="I28" si="19">I29+I30</f>
        <v>0</v>
      </c>
    </row>
    <row r="29" spans="1:9" s="11" customFormat="1" ht="30.75" customHeight="1" x14ac:dyDescent="0.25">
      <c r="A29" s="38" t="s">
        <v>16</v>
      </c>
      <c r="B29" s="30">
        <f>SUM(C29:I29)</f>
        <v>402.75</v>
      </c>
      <c r="C29" s="30">
        <v>402.75</v>
      </c>
      <c r="D29" s="30"/>
      <c r="E29" s="30"/>
      <c r="F29" s="30"/>
      <c r="G29" s="30"/>
      <c r="H29" s="30"/>
      <c r="I29" s="30"/>
    </row>
    <row r="30" spans="1:9" s="11" customFormat="1" ht="54" customHeight="1" x14ac:dyDescent="0.25">
      <c r="A30" s="38" t="s">
        <v>21</v>
      </c>
      <c r="B30" s="30">
        <f>SUM(C30:I30)</f>
        <v>0</v>
      </c>
      <c r="C30" s="30">
        <v>0</v>
      </c>
      <c r="D30" s="30"/>
      <c r="E30" s="30"/>
      <c r="F30" s="30"/>
      <c r="G30" s="30"/>
      <c r="H30" s="30"/>
      <c r="I30" s="30"/>
    </row>
    <row r="31" spans="1:9" s="20" customFormat="1" ht="42.75" customHeight="1" x14ac:dyDescent="0.25">
      <c r="A31" s="39" t="s">
        <v>28</v>
      </c>
      <c r="B31" s="27">
        <f>B32+B33</f>
        <v>1416</v>
      </c>
      <c r="C31" s="27">
        <f>C32+C33</f>
        <v>1416</v>
      </c>
      <c r="D31" s="27">
        <f t="shared" ref="D31" si="20">D32+D33</f>
        <v>0</v>
      </c>
      <c r="E31" s="27">
        <f t="shared" ref="E31" si="21">E32+E33</f>
        <v>0</v>
      </c>
      <c r="F31" s="27">
        <f t="shared" ref="F31" si="22">F32+F33</f>
        <v>0</v>
      </c>
      <c r="G31" s="27">
        <f>G32+G33</f>
        <v>0</v>
      </c>
      <c r="H31" s="27">
        <f>H32+H33</f>
        <v>0</v>
      </c>
      <c r="I31" s="27">
        <f>I32+I33</f>
        <v>0</v>
      </c>
    </row>
    <row r="32" spans="1:9" s="21" customFormat="1" ht="25.5" customHeight="1" x14ac:dyDescent="0.25">
      <c r="A32" s="40" t="s">
        <v>16</v>
      </c>
      <c r="B32" s="28">
        <f>SUM(C32:I32)</f>
        <v>1416</v>
      </c>
      <c r="C32" s="28">
        <f>C35+C38</f>
        <v>1416</v>
      </c>
      <c r="D32" s="28">
        <f t="shared" ref="D32:I32" si="23">D35+D38</f>
        <v>0</v>
      </c>
      <c r="E32" s="28">
        <f t="shared" si="23"/>
        <v>0</v>
      </c>
      <c r="F32" s="28">
        <f t="shared" si="23"/>
        <v>0</v>
      </c>
      <c r="G32" s="28">
        <f t="shared" si="23"/>
        <v>0</v>
      </c>
      <c r="H32" s="28">
        <f t="shared" si="23"/>
        <v>0</v>
      </c>
      <c r="I32" s="28">
        <f t="shared" si="23"/>
        <v>0</v>
      </c>
    </row>
    <row r="33" spans="1:9" s="21" customFormat="1" ht="51" customHeight="1" x14ac:dyDescent="0.25">
      <c r="A33" s="40" t="s">
        <v>21</v>
      </c>
      <c r="B33" s="28">
        <f>SUM(C33:I33)</f>
        <v>0</v>
      </c>
      <c r="C33" s="28">
        <f>C36+C39</f>
        <v>0</v>
      </c>
      <c r="D33" s="28">
        <f t="shared" ref="D33:I33" si="24">D36+D39</f>
        <v>0</v>
      </c>
      <c r="E33" s="28">
        <f t="shared" si="24"/>
        <v>0</v>
      </c>
      <c r="F33" s="28">
        <f t="shared" si="24"/>
        <v>0</v>
      </c>
      <c r="G33" s="28">
        <f t="shared" si="24"/>
        <v>0</v>
      </c>
      <c r="H33" s="28">
        <f t="shared" si="24"/>
        <v>0</v>
      </c>
      <c r="I33" s="28">
        <f t="shared" si="24"/>
        <v>0</v>
      </c>
    </row>
    <row r="34" spans="1:9" s="3" customFormat="1" ht="93" x14ac:dyDescent="0.25">
      <c r="A34" s="41" t="s">
        <v>29</v>
      </c>
      <c r="B34" s="29">
        <f>B35+B36</f>
        <v>1044</v>
      </c>
      <c r="C34" s="29">
        <f>C35+C36</f>
        <v>1044</v>
      </c>
      <c r="D34" s="29">
        <f t="shared" ref="D34" si="25">D35+D36</f>
        <v>0</v>
      </c>
      <c r="E34" s="29">
        <f t="shared" ref="E34" si="26">E35+E36</f>
        <v>0</v>
      </c>
      <c r="F34" s="29">
        <f t="shared" ref="F34" si="27">F35+F36</f>
        <v>0</v>
      </c>
      <c r="G34" s="29">
        <f t="shared" ref="G34" si="28">G35+G36</f>
        <v>0</v>
      </c>
      <c r="H34" s="29">
        <f t="shared" ref="H34" si="29">H35+H36</f>
        <v>0</v>
      </c>
      <c r="I34" s="29">
        <f t="shared" ref="I34" si="30">I35+I36</f>
        <v>0</v>
      </c>
    </row>
    <row r="35" spans="1:9" s="3" customFormat="1" ht="26.25" customHeight="1" x14ac:dyDescent="0.25">
      <c r="A35" s="38" t="s">
        <v>16</v>
      </c>
      <c r="B35" s="29">
        <f>SUM(C35:I35)</f>
        <v>1044</v>
      </c>
      <c r="C35" s="29">
        <v>1044</v>
      </c>
      <c r="D35" s="29"/>
      <c r="E35" s="29"/>
      <c r="F35" s="29"/>
      <c r="G35" s="29"/>
      <c r="H35" s="29"/>
      <c r="I35" s="29"/>
    </row>
    <row r="36" spans="1:9" s="3" customFormat="1" ht="47.25" customHeight="1" x14ac:dyDescent="0.25">
      <c r="A36" s="36" t="s">
        <v>21</v>
      </c>
      <c r="B36" s="29">
        <f>SUM(C36:I36)</f>
        <v>0</v>
      </c>
      <c r="C36" s="29">
        <v>0</v>
      </c>
      <c r="D36" s="29"/>
      <c r="E36" s="29"/>
      <c r="F36" s="29"/>
      <c r="G36" s="29"/>
      <c r="H36" s="29"/>
      <c r="I36" s="29"/>
    </row>
    <row r="37" spans="1:9" s="3" customFormat="1" ht="50.25" customHeight="1" x14ac:dyDescent="0.25">
      <c r="A37" s="42" t="s">
        <v>24</v>
      </c>
      <c r="B37" s="29">
        <f>B38+B39</f>
        <v>372</v>
      </c>
      <c r="C37" s="29">
        <f>C38+C39</f>
        <v>372</v>
      </c>
      <c r="D37" s="29">
        <f t="shared" ref="D37" si="31">D38+D39</f>
        <v>0</v>
      </c>
      <c r="E37" s="29">
        <f t="shared" ref="E37" si="32">E38+E39</f>
        <v>0</v>
      </c>
      <c r="F37" s="29">
        <f t="shared" ref="F37" si="33">F38+F39</f>
        <v>0</v>
      </c>
      <c r="G37" s="29">
        <f t="shared" ref="G37" si="34">G38+G39</f>
        <v>0</v>
      </c>
      <c r="H37" s="29">
        <f t="shared" ref="H37" si="35">H38+H39</f>
        <v>0</v>
      </c>
      <c r="I37" s="29">
        <f t="shared" ref="I37" si="36">I38+I39</f>
        <v>0</v>
      </c>
    </row>
    <row r="38" spans="1:9" s="3" customFormat="1" ht="31.5" customHeight="1" x14ac:dyDescent="0.25">
      <c r="A38" s="36" t="s">
        <v>16</v>
      </c>
      <c r="B38" s="29">
        <f>SUM(C38:I38)</f>
        <v>372</v>
      </c>
      <c r="C38" s="29">
        <v>372</v>
      </c>
      <c r="D38" s="29"/>
      <c r="E38" s="29"/>
      <c r="F38" s="29"/>
      <c r="G38" s="29"/>
      <c r="H38" s="29"/>
      <c r="I38" s="29"/>
    </row>
    <row r="39" spans="1:9" s="3" customFormat="1" ht="45.75" customHeight="1" x14ac:dyDescent="0.25">
      <c r="A39" s="38" t="s">
        <v>21</v>
      </c>
      <c r="B39" s="29">
        <f>SUM(C39:I39)</f>
        <v>0</v>
      </c>
      <c r="C39" s="29">
        <v>0</v>
      </c>
      <c r="D39" s="29"/>
      <c r="E39" s="29"/>
      <c r="F39" s="29"/>
      <c r="G39" s="29"/>
      <c r="H39" s="29"/>
      <c r="I39" s="29"/>
    </row>
    <row r="40" spans="1:9" s="3" customFormat="1" ht="31.9" customHeight="1" x14ac:dyDescent="0.25">
      <c r="A40" s="43" t="s">
        <v>20</v>
      </c>
      <c r="B40" s="29">
        <f t="shared" ref="B40" si="37">SUM(C40:I40)</f>
        <v>0</v>
      </c>
      <c r="C40" s="29" t="s">
        <v>10</v>
      </c>
      <c r="D40" s="29" t="s">
        <v>10</v>
      </c>
      <c r="E40" s="29" t="s">
        <v>10</v>
      </c>
      <c r="F40" s="29" t="s">
        <v>10</v>
      </c>
      <c r="G40" s="29" t="s">
        <v>10</v>
      </c>
      <c r="H40" s="29" t="s">
        <v>10</v>
      </c>
      <c r="I40" s="29">
        <v>0</v>
      </c>
    </row>
    <row r="41" spans="1:9" s="3" customFormat="1" ht="31.9" customHeight="1" x14ac:dyDescent="0.25">
      <c r="A41" s="65"/>
      <c r="B41" s="65"/>
      <c r="C41" s="65"/>
      <c r="D41" s="65"/>
      <c r="E41" s="65"/>
      <c r="F41" s="4"/>
      <c r="G41" s="5"/>
      <c r="H41" s="5"/>
      <c r="I41" s="5"/>
    </row>
    <row r="42" spans="1:9" ht="13.5" customHeight="1" x14ac:dyDescent="0.25">
      <c r="A42" s="48"/>
      <c r="B42" s="48"/>
      <c r="C42" s="49"/>
      <c r="D42" s="49"/>
      <c r="E42" s="49"/>
      <c r="F42" s="49"/>
      <c r="G42" s="49"/>
      <c r="H42" s="48"/>
      <c r="I42" s="48"/>
    </row>
    <row r="43" spans="1:9" ht="19.5" customHeight="1" x14ac:dyDescent="0.35">
      <c r="A43" s="66"/>
      <c r="B43" s="67"/>
      <c r="C43" s="50"/>
      <c r="D43" s="50"/>
      <c r="E43" s="50"/>
      <c r="F43" s="50"/>
      <c r="G43" s="51"/>
      <c r="H43" s="45"/>
    </row>
    <row r="44" spans="1:9" s="10" customFormat="1" ht="26.25" customHeight="1" x14ac:dyDescent="0.4">
      <c r="A44" s="61" t="s">
        <v>30</v>
      </c>
      <c r="B44" s="62"/>
      <c r="C44" s="52"/>
      <c r="D44" s="52"/>
      <c r="E44" s="52"/>
      <c r="F44" s="52"/>
      <c r="G44" s="53"/>
      <c r="H44" s="53"/>
      <c r="I44" s="54"/>
    </row>
    <row r="45" spans="1:9" s="10" customFormat="1" ht="26.25" x14ac:dyDescent="0.4">
      <c r="A45" s="63" t="s">
        <v>31</v>
      </c>
      <c r="B45" s="64"/>
      <c r="C45" s="64"/>
      <c r="D45" s="52"/>
      <c r="F45" s="52"/>
      <c r="G45" s="55" t="s">
        <v>32</v>
      </c>
      <c r="H45" s="53"/>
      <c r="I45" s="56"/>
    </row>
    <row r="46" spans="1:9" s="3" customFormat="1" ht="26.25" x14ac:dyDescent="0.4">
      <c r="A46" s="57"/>
      <c r="B46" s="57"/>
      <c r="C46" s="58"/>
      <c r="D46" s="58"/>
      <c r="E46" s="58"/>
      <c r="F46" s="58"/>
      <c r="G46" s="10"/>
      <c r="H46" s="58"/>
      <c r="I46" s="58"/>
    </row>
  </sheetData>
  <mergeCells count="10">
    <mergeCell ref="A44:B44"/>
    <mergeCell ref="A45:C45"/>
    <mergeCell ref="A41:E41"/>
    <mergeCell ref="A43:B4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                     ТГ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2024-04-08T10:14:11Z</cp:lastPrinted>
  <dcterms:created xsi:type="dcterms:W3CDTF">2022-11-30T15:13:41Z</dcterms:created>
  <dcterms:modified xsi:type="dcterms:W3CDTF">2024-04-08T10:14:12Z</dcterms:modified>
</cp:coreProperties>
</file>