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Новоуспенівська ТГ" sheetId="27" r:id="rId1"/>
  </sheets>
  <definedNames>
    <definedName name="_xlnm.Print_Titles" localSheetId="0">'Новоуспенівська ТГ'!$18:$18</definedName>
    <definedName name="_xlnm.Print_Area" localSheetId="0">'Новоуспенівська ТГ'!$A$1:$I$46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7" l="1"/>
  <c r="I19" i="27" s="1"/>
  <c r="D20" i="27" l="1"/>
  <c r="E20" i="27"/>
  <c r="F20" i="27"/>
  <c r="G20" i="27"/>
  <c r="H20" i="27"/>
  <c r="D21" i="27"/>
  <c r="E21" i="27"/>
  <c r="F21" i="27"/>
  <c r="G21" i="27"/>
  <c r="H21" i="27"/>
  <c r="I21" i="27"/>
  <c r="C21" i="27"/>
  <c r="C20" i="27"/>
  <c r="D35" i="27"/>
  <c r="E35" i="27"/>
  <c r="F35" i="27"/>
  <c r="G35" i="27"/>
  <c r="H35" i="27"/>
  <c r="I35" i="27"/>
  <c r="D36" i="27"/>
  <c r="E36" i="27"/>
  <c r="F36" i="27"/>
  <c r="G36" i="27"/>
  <c r="H36" i="27"/>
  <c r="I36" i="27"/>
  <c r="C36" i="27"/>
  <c r="C35" i="27"/>
  <c r="C23" i="27" l="1"/>
  <c r="C25" i="27"/>
  <c r="B40" i="27" l="1"/>
  <c r="B36" i="27"/>
  <c r="B39" i="27" l="1"/>
  <c r="B38" i="27"/>
  <c r="I37" i="27"/>
  <c r="H37" i="27"/>
  <c r="G37" i="27"/>
  <c r="F37" i="27"/>
  <c r="E37" i="27"/>
  <c r="D37" i="27"/>
  <c r="C37" i="27"/>
  <c r="I34" i="27"/>
  <c r="H34" i="27"/>
  <c r="G34" i="27"/>
  <c r="E34" i="27"/>
  <c r="C34" i="27"/>
  <c r="F34" i="27"/>
  <c r="D34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C24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E22" i="27" l="1"/>
  <c r="B21" i="27"/>
  <c r="G19" i="27"/>
  <c r="D22" i="27"/>
  <c r="C22" i="27"/>
  <c r="H22" i="27"/>
  <c r="B37" i="27"/>
  <c r="B25" i="27"/>
  <c r="D19" i="27"/>
  <c r="F22" i="27"/>
  <c r="G22" i="27"/>
  <c r="H19" i="27"/>
  <c r="B20" i="27"/>
  <c r="B35" i="27"/>
  <c r="B34" i="27" s="1"/>
  <c r="C19" i="27"/>
  <c r="F19" i="27"/>
  <c r="I22" i="27"/>
  <c r="B24" i="27"/>
  <c r="B28" i="27"/>
  <c r="B23" i="27"/>
  <c r="E19" i="27" l="1"/>
  <c r="B22" i="27"/>
  <c r="B19" i="27"/>
  <c r="B33" i="27" l="1"/>
  <c r="B31" i="27" s="1"/>
  <c r="I31" i="27"/>
  <c r="H31" i="27"/>
  <c r="G31" i="27"/>
  <c r="F31" i="27"/>
  <c r="E31" i="27"/>
  <c r="D31" i="27"/>
</calcChain>
</file>

<file path=xl/sharedStrings.xml><?xml version="1.0" encoding="utf-8"?>
<sst xmlns="http://schemas.openxmlformats.org/spreadsheetml/2006/main" count="53" uniqueCount="36">
  <si>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</si>
  <si>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</si>
  <si>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</si>
  <si>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</si>
  <si>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</si>
  <si>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</si>
  <si>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</si>
  <si>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</si>
  <si>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</si>
  <si>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</si>
  <si>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</si>
  <si>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</si>
  <si>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</si>
  <si>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</si>
  <si>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</si>
  <si>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</si>
  <si>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</si>
  <si>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</si>
  <si>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</si>
  <si>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</si>
  <si>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</si>
  <si>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</si>
  <si>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0852600000</t>
  </si>
  <si>
    <t>бюджет Новоуспенівської сільської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</si>
  <si>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</si>
  <si>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</si>
  <si>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</si>
  <si>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</si>
  <si>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</si>
  <si>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</si>
  <si>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</si>
  <si>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</si>
  <si>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</si>
  <si>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</si>
  <si>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27   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</si>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</sst>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14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19" fillId="2" borderId="0" xfId="0" applyFont="1" applyFill="1"/>
    <xf numFmtId="0" fontId="20" fillId="2" borderId="0" xfId="0" applyFont="1" applyFill="1"/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27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 indent="7"/>
    </xf>
    <xf numFmtId="0" fontId="31" fillId="0" borderId="0" xfId="0" applyFont="1"/>
    <xf numFmtId="3" fontId="13" fillId="0" borderId="0" xfId="0" applyNumberFormat="1" applyFont="1" applyFill="1" applyAlignment="1"/>
    <xf numFmtId="0" fontId="28" fillId="0" borderId="3" xfId="0" quotePrefix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31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vertical="top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topLeftCell="A16" zoomScale="50" zoomScaleNormal="100" zoomScaleSheetLayoutView="50" workbookViewId="0">
      <selection activeCell="D5" sqref="D5"/>
    </sheetView>
  </sheetViews>
  <sheetFormatPr defaultRowHeight="15.75" x14ac:dyDescent="0.25"/>
  <cols>
    <col min="1" max="1" width="55.25" customWidth="1"/>
    <col min="2" max="2" width="14.12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34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19</v>
      </c>
      <c r="G4" s="18"/>
      <c r="H4" s="26"/>
      <c r="I4" s="26"/>
    </row>
    <row r="5" spans="1:9" ht="28.5" customHeight="1" x14ac:dyDescent="0.35">
      <c r="A5" s="1"/>
      <c r="B5" s="1"/>
      <c r="C5" s="2"/>
      <c r="D5" s="2"/>
      <c r="E5" s="2"/>
      <c r="F5" s="65" t="s">
        <v>35</v>
      </c>
      <c r="G5" s="65"/>
      <c r="H5" s="65"/>
      <c r="I5" s="65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5" t="s">
        <v>12</v>
      </c>
      <c r="E7" s="18"/>
      <c r="F7" s="18"/>
      <c r="G7" s="18"/>
      <c r="H7" s="18"/>
      <c r="I7" s="18"/>
    </row>
    <row r="8" spans="1:9" ht="21.6" customHeight="1" x14ac:dyDescent="0.25">
      <c r="A8" s="70" t="s">
        <v>28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2" customFormat="1" ht="21.6" customHeight="1" x14ac:dyDescent="0.35">
      <c r="A13" s="60" t="s">
        <v>22</v>
      </c>
      <c r="B13" s="61"/>
      <c r="C13" s="71" t="s">
        <v>23</v>
      </c>
      <c r="D13" s="71"/>
      <c r="E13" s="71"/>
      <c r="F13" s="71"/>
      <c r="G13" s="71"/>
      <c r="H13" s="61"/>
      <c r="I13" s="62"/>
    </row>
    <row r="14" spans="1:9" s="12" customFormat="1" ht="27" customHeight="1" x14ac:dyDescent="0.35">
      <c r="A14" s="31" t="s">
        <v>13</v>
      </c>
      <c r="B14" s="32"/>
      <c r="C14" s="72" t="s">
        <v>14</v>
      </c>
      <c r="D14" s="72"/>
      <c r="E14" s="72"/>
      <c r="F14" s="72"/>
      <c r="G14" s="72"/>
      <c r="H14" s="23"/>
      <c r="I14" s="22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25">
      <c r="A17" s="73"/>
      <c r="B17" s="73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25">
      <c r="A18" s="63">
        <v>1</v>
      </c>
      <c r="B18" s="63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9" t="s">
        <v>8</v>
      </c>
      <c r="B19" s="64">
        <f t="shared" ref="B19:H19" si="0">B20+B21</f>
        <v>1450.80475</v>
      </c>
      <c r="C19" s="33">
        <f t="shared" si="0"/>
        <v>1450.80475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0</v>
      </c>
      <c r="H19" s="33">
        <f t="shared" si="0"/>
        <v>0</v>
      </c>
      <c r="I19" s="33">
        <f>I20+I21</f>
        <v>0</v>
      </c>
    </row>
    <row r="20" spans="1:9" s="51" customFormat="1" ht="29.25" customHeight="1" x14ac:dyDescent="0.25">
      <c r="A20" s="38" t="s">
        <v>16</v>
      </c>
      <c r="B20" s="50">
        <f>SUM(C20:I20)</f>
        <v>1442.2</v>
      </c>
      <c r="C20" s="50">
        <f>C23+C35</f>
        <v>1442.2</v>
      </c>
      <c r="D20" s="50">
        <f t="shared" ref="D20:H20" si="1">D23+D35</f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  <c r="H20" s="50">
        <f t="shared" si="1"/>
        <v>0</v>
      </c>
      <c r="I20" s="50">
        <f>I23+I35+I40</f>
        <v>0</v>
      </c>
    </row>
    <row r="21" spans="1:9" s="51" customFormat="1" ht="52.5" customHeight="1" x14ac:dyDescent="0.25">
      <c r="A21" s="38" t="s">
        <v>21</v>
      </c>
      <c r="B21" s="50">
        <f>SUM(C21:I21)</f>
        <v>8.6047499999999992</v>
      </c>
      <c r="C21" s="50">
        <f>C24+C36</f>
        <v>8.6047499999999992</v>
      </c>
      <c r="D21" s="50">
        <f t="shared" ref="D21:I21" si="2">D24+D36</f>
        <v>0</v>
      </c>
      <c r="E21" s="50">
        <f t="shared" si="2"/>
        <v>0</v>
      </c>
      <c r="F21" s="50">
        <f t="shared" si="2"/>
        <v>0</v>
      </c>
      <c r="G21" s="50">
        <f t="shared" si="2"/>
        <v>0</v>
      </c>
      <c r="H21" s="50">
        <f t="shared" si="2"/>
        <v>0</v>
      </c>
      <c r="I21" s="50">
        <f t="shared" si="2"/>
        <v>0</v>
      </c>
    </row>
    <row r="22" spans="1:9" s="4" customFormat="1" ht="37.5" customHeight="1" x14ac:dyDescent="0.25">
      <c r="A22" s="39" t="s">
        <v>29</v>
      </c>
      <c r="B22" s="34">
        <f>B23+B24</f>
        <v>1180.80475</v>
      </c>
      <c r="C22" s="34">
        <f>C23+C24</f>
        <v>1180.80475</v>
      </c>
      <c r="D22" s="34">
        <f t="shared" ref="D22" si="3">D23+D24</f>
        <v>0</v>
      </c>
      <c r="E22" s="34">
        <f t="shared" ref="E22" si="4">E23+E24</f>
        <v>0</v>
      </c>
      <c r="F22" s="34">
        <f t="shared" ref="F22" si="5">F23+F24</f>
        <v>0</v>
      </c>
      <c r="G22" s="34">
        <f>G23+G24</f>
        <v>0</v>
      </c>
      <c r="H22" s="34">
        <f t="shared" ref="H22" si="6">H23+H24</f>
        <v>0</v>
      </c>
      <c r="I22" s="34">
        <f>I23+I24</f>
        <v>0</v>
      </c>
    </row>
    <row r="23" spans="1:9" s="16" customFormat="1" ht="28.5" customHeight="1" x14ac:dyDescent="0.25">
      <c r="A23" s="40" t="s">
        <v>16</v>
      </c>
      <c r="B23" s="35">
        <f>SUM(C23:I23)</f>
        <v>1172.2</v>
      </c>
      <c r="C23" s="35">
        <f>C26+C29+C32</f>
        <v>1172.2</v>
      </c>
      <c r="D23" s="35">
        <f t="shared" ref="D23:I23" si="7">D26+D29+D32</f>
        <v>0</v>
      </c>
      <c r="E23" s="35">
        <f t="shared" si="7"/>
        <v>0</v>
      </c>
      <c r="F23" s="35">
        <f t="shared" si="7"/>
        <v>0</v>
      </c>
      <c r="G23" s="35">
        <f t="shared" si="7"/>
        <v>0</v>
      </c>
      <c r="H23" s="35">
        <f t="shared" si="7"/>
        <v>0</v>
      </c>
      <c r="I23" s="35">
        <f t="shared" si="7"/>
        <v>0</v>
      </c>
    </row>
    <row r="24" spans="1:9" s="16" customFormat="1" ht="46.5" customHeight="1" x14ac:dyDescent="0.25">
      <c r="A24" s="40" t="s">
        <v>21</v>
      </c>
      <c r="B24" s="35">
        <f>SUM(C24:I24)</f>
        <v>8.6047499999999992</v>
      </c>
      <c r="C24" s="35">
        <f>C27+C30+C33</f>
        <v>8.6047499999999992</v>
      </c>
      <c r="D24" s="35">
        <f t="shared" ref="D24:I24" si="8">D27+D30+D33</f>
        <v>0</v>
      </c>
      <c r="E24" s="35">
        <f t="shared" si="8"/>
        <v>0</v>
      </c>
      <c r="F24" s="35">
        <f t="shared" si="8"/>
        <v>0</v>
      </c>
      <c r="G24" s="35">
        <f t="shared" si="8"/>
        <v>0</v>
      </c>
      <c r="H24" s="35">
        <f t="shared" si="8"/>
        <v>0</v>
      </c>
      <c r="I24" s="35">
        <f t="shared" si="8"/>
        <v>0</v>
      </c>
    </row>
    <row r="25" spans="1:9" s="4" customFormat="1" ht="138.75" customHeight="1" x14ac:dyDescent="0.25">
      <c r="A25" s="41" t="s">
        <v>24</v>
      </c>
      <c r="B25" s="36">
        <f>B26+B27</f>
        <v>524.60474999999997</v>
      </c>
      <c r="C25" s="36">
        <f>C26+C27</f>
        <v>524.60474999999997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0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6" customFormat="1" ht="24.75" customHeight="1" x14ac:dyDescent="0.25">
      <c r="A26" s="42" t="s">
        <v>16</v>
      </c>
      <c r="B26" s="37">
        <f>SUM(C26:I26)</f>
        <v>516</v>
      </c>
      <c r="C26" s="37">
        <v>516</v>
      </c>
      <c r="D26" s="37"/>
      <c r="E26" s="37"/>
      <c r="F26" s="37"/>
      <c r="G26" s="37"/>
      <c r="H26" s="37"/>
      <c r="I26" s="37"/>
    </row>
    <row r="27" spans="1:9" s="16" customFormat="1" ht="52.5" customHeight="1" x14ac:dyDescent="0.25">
      <c r="A27" s="43" t="s">
        <v>21</v>
      </c>
      <c r="B27" s="37">
        <f>SUM(C27:I27)</f>
        <v>8.6047499999999992</v>
      </c>
      <c r="C27" s="37">
        <v>8.6047499999999992</v>
      </c>
      <c r="D27" s="37"/>
      <c r="E27" s="37"/>
      <c r="F27" s="37"/>
      <c r="G27" s="37"/>
      <c r="H27" s="37"/>
      <c r="I27" s="37"/>
    </row>
    <row r="28" spans="1:9" s="4" customFormat="1" ht="100.5" customHeight="1" x14ac:dyDescent="0.25">
      <c r="A28" s="44" t="s">
        <v>25</v>
      </c>
      <c r="B28" s="36">
        <f>B29+B30</f>
        <v>110</v>
      </c>
      <c r="C28" s="36">
        <f>C29+C30</f>
        <v>110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6" customFormat="1" ht="30.75" customHeight="1" x14ac:dyDescent="0.25">
      <c r="A29" s="45" t="s">
        <v>16</v>
      </c>
      <c r="B29" s="37">
        <f>SUM(C29:I29)</f>
        <v>110</v>
      </c>
      <c r="C29" s="37">
        <v>110</v>
      </c>
      <c r="D29" s="37"/>
      <c r="E29" s="37"/>
      <c r="F29" s="37"/>
      <c r="G29" s="37"/>
      <c r="H29" s="37"/>
      <c r="I29" s="37"/>
    </row>
    <row r="30" spans="1:9" s="16" customFormat="1" ht="54" customHeight="1" x14ac:dyDescent="0.25">
      <c r="A30" s="45" t="s">
        <v>21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4" customFormat="1" ht="93" customHeight="1" x14ac:dyDescent="0.25">
      <c r="A31" s="44" t="s">
        <v>26</v>
      </c>
      <c r="B31" s="36">
        <f>B32+B33</f>
        <v>546.20000000000005</v>
      </c>
      <c r="C31" s="36">
        <f>C32+C33</f>
        <v>546.20000000000005</v>
      </c>
      <c r="D31" s="36">
        <f t="shared" ref="D31" si="21">D32+D33</f>
        <v>0</v>
      </c>
      <c r="E31" s="36">
        <f t="shared" ref="E31" si="22">E32+E33</f>
        <v>0</v>
      </c>
      <c r="F31" s="36">
        <f t="shared" ref="F31" si="23">F32+F33</f>
        <v>0</v>
      </c>
      <c r="G31" s="36">
        <f t="shared" ref="G31" si="24">G32+G33</f>
        <v>0</v>
      </c>
      <c r="H31" s="36">
        <f t="shared" ref="H31" si="25">H32+H33</f>
        <v>0</v>
      </c>
      <c r="I31" s="36">
        <f t="shared" ref="I31" si="26">I32+I33</f>
        <v>0</v>
      </c>
    </row>
    <row r="32" spans="1:9" s="16" customFormat="1" ht="25.5" customHeight="1" x14ac:dyDescent="0.25">
      <c r="A32" s="45" t="s">
        <v>16</v>
      </c>
      <c r="B32" s="37">
        <f>SUM(C32:I32)</f>
        <v>546.20000000000005</v>
      </c>
      <c r="C32" s="37">
        <v>546.20000000000005</v>
      </c>
      <c r="D32" s="37"/>
      <c r="E32" s="37"/>
      <c r="F32" s="37"/>
      <c r="G32" s="37"/>
      <c r="H32" s="37"/>
      <c r="I32" s="37"/>
    </row>
    <row r="33" spans="1:9" s="16" customFormat="1" ht="48.75" customHeight="1" x14ac:dyDescent="0.25">
      <c r="A33" s="45" t="s">
        <v>21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27" customFormat="1" ht="61.5" customHeight="1" x14ac:dyDescent="0.25">
      <c r="A34" s="46" t="s">
        <v>30</v>
      </c>
      <c r="B34" s="34">
        <f>B35+B36</f>
        <v>270</v>
      </c>
      <c r="C34" s="34">
        <f>C35+C36</f>
        <v>270</v>
      </c>
      <c r="D34" s="34">
        <f t="shared" ref="D34" si="27">D35+D36</f>
        <v>0</v>
      </c>
      <c r="E34" s="34">
        <f t="shared" ref="E34" si="28">E35+E36</f>
        <v>0</v>
      </c>
      <c r="F34" s="34">
        <f t="shared" ref="F34" si="29">F35+F36</f>
        <v>0</v>
      </c>
      <c r="G34" s="34">
        <f>G35+G36</f>
        <v>0</v>
      </c>
      <c r="H34" s="34">
        <f>H35+H36</f>
        <v>0</v>
      </c>
      <c r="I34" s="34">
        <f>I35+I36</f>
        <v>0</v>
      </c>
    </row>
    <row r="35" spans="1:9" s="28" customFormat="1" ht="25.5" customHeight="1" x14ac:dyDescent="0.25">
      <c r="A35" s="47" t="s">
        <v>16</v>
      </c>
      <c r="B35" s="35">
        <f>SUM(C35:I35)</f>
        <v>270</v>
      </c>
      <c r="C35" s="35">
        <f>C38</f>
        <v>270</v>
      </c>
      <c r="D35" s="35">
        <f t="shared" ref="D35:I35" si="30">D38</f>
        <v>0</v>
      </c>
      <c r="E35" s="35">
        <f t="shared" si="30"/>
        <v>0</v>
      </c>
      <c r="F35" s="35">
        <f t="shared" si="30"/>
        <v>0</v>
      </c>
      <c r="G35" s="35">
        <f t="shared" si="30"/>
        <v>0</v>
      </c>
      <c r="H35" s="35">
        <f t="shared" si="30"/>
        <v>0</v>
      </c>
      <c r="I35" s="35">
        <f t="shared" si="30"/>
        <v>0</v>
      </c>
    </row>
    <row r="36" spans="1:9" s="28" customFormat="1" ht="51" customHeight="1" x14ac:dyDescent="0.25">
      <c r="A36" s="47" t="s">
        <v>21</v>
      </c>
      <c r="B36" s="35">
        <f>SUM(C36:I36)</f>
        <v>0</v>
      </c>
      <c r="C36" s="35">
        <f>C39</f>
        <v>0</v>
      </c>
      <c r="D36" s="35">
        <f t="shared" ref="D36:I36" si="31">D39</f>
        <v>0</v>
      </c>
      <c r="E36" s="35">
        <f t="shared" si="31"/>
        <v>0</v>
      </c>
      <c r="F36" s="35">
        <f t="shared" si="31"/>
        <v>0</v>
      </c>
      <c r="G36" s="35">
        <f t="shared" si="31"/>
        <v>0</v>
      </c>
      <c r="H36" s="35">
        <f t="shared" si="31"/>
        <v>0</v>
      </c>
      <c r="I36" s="35">
        <f t="shared" si="31"/>
        <v>0</v>
      </c>
    </row>
    <row r="37" spans="1:9" s="4" customFormat="1" ht="97.5" customHeight="1" x14ac:dyDescent="0.25">
      <c r="A37" s="48" t="s">
        <v>27</v>
      </c>
      <c r="B37" s="36">
        <f>B38+B39</f>
        <v>270</v>
      </c>
      <c r="C37" s="36">
        <f>C38+C39</f>
        <v>270</v>
      </c>
      <c r="D37" s="36">
        <f t="shared" ref="D37" si="32">D38+D39</f>
        <v>0</v>
      </c>
      <c r="E37" s="36">
        <f t="shared" ref="E37" si="33">E38+E39</f>
        <v>0</v>
      </c>
      <c r="F37" s="36">
        <f t="shared" ref="F37" si="34">F38+F39</f>
        <v>0</v>
      </c>
      <c r="G37" s="36">
        <f t="shared" ref="G37" si="35">G38+G39</f>
        <v>0</v>
      </c>
      <c r="H37" s="36">
        <f t="shared" ref="H37" si="36">H38+H39</f>
        <v>0</v>
      </c>
      <c r="I37" s="36">
        <f t="shared" ref="I37" si="37">I38+I39</f>
        <v>0</v>
      </c>
    </row>
    <row r="38" spans="1:9" s="16" customFormat="1" ht="31.5" customHeight="1" x14ac:dyDescent="0.25">
      <c r="A38" s="43" t="s">
        <v>16</v>
      </c>
      <c r="B38" s="37">
        <f>SUM(C38:I38)</f>
        <v>270</v>
      </c>
      <c r="C38" s="37">
        <v>270</v>
      </c>
      <c r="D38" s="37"/>
      <c r="E38" s="37"/>
      <c r="F38" s="37"/>
      <c r="G38" s="37"/>
      <c r="H38" s="37"/>
      <c r="I38" s="37"/>
    </row>
    <row r="39" spans="1:9" s="16" customFormat="1" ht="45.75" customHeight="1" x14ac:dyDescent="0.25">
      <c r="A39" s="45" t="s">
        <v>21</v>
      </c>
      <c r="B39" s="37">
        <f>SUM(C39:I39)</f>
        <v>0</v>
      </c>
      <c r="C39" s="37"/>
      <c r="D39" s="37"/>
      <c r="E39" s="37"/>
      <c r="F39" s="37"/>
      <c r="G39" s="37"/>
      <c r="H39" s="37"/>
      <c r="I39" s="37"/>
    </row>
    <row r="40" spans="1:9" s="4" customFormat="1" ht="31.9" customHeight="1" x14ac:dyDescent="0.25">
      <c r="A40" s="49" t="s">
        <v>20</v>
      </c>
      <c r="B40" s="36">
        <f>SUM(C40:I40)</f>
        <v>0</v>
      </c>
      <c r="C40" s="36" t="s">
        <v>10</v>
      </c>
      <c r="D40" s="36" t="s">
        <v>10</v>
      </c>
      <c r="E40" s="36" t="s">
        <v>10</v>
      </c>
      <c r="F40" s="36" t="s">
        <v>10</v>
      </c>
      <c r="G40" s="36" t="s">
        <v>10</v>
      </c>
      <c r="H40" s="36" t="s">
        <v>10</v>
      </c>
      <c r="I40" s="36">
        <v>0</v>
      </c>
    </row>
    <row r="41" spans="1:9" s="7" customFormat="1" ht="31.9" customHeight="1" x14ac:dyDescent="0.25">
      <c r="A41" s="67"/>
      <c r="B41" s="67"/>
      <c r="C41" s="67"/>
      <c r="D41" s="67"/>
      <c r="E41" s="67"/>
      <c r="F41" s="5"/>
      <c r="G41" s="6"/>
      <c r="H41" s="6"/>
      <c r="I41" s="6"/>
    </row>
    <row r="42" spans="1:9" ht="13.5" customHeight="1" x14ac:dyDescent="0.25">
      <c r="A42" s="3"/>
      <c r="B42" s="3"/>
      <c r="C42" s="15"/>
      <c r="D42" s="15"/>
      <c r="E42" s="15"/>
      <c r="F42" s="15"/>
      <c r="G42" s="15"/>
      <c r="H42" s="3"/>
      <c r="I42" s="3"/>
    </row>
    <row r="43" spans="1:9" ht="19.5" customHeight="1" x14ac:dyDescent="0.35">
      <c r="A43" s="68"/>
      <c r="B43" s="69"/>
      <c r="C43" s="9"/>
      <c r="D43" s="9"/>
      <c r="E43" s="9"/>
      <c r="F43" s="9"/>
      <c r="G43" s="11"/>
      <c r="H43" s="12"/>
    </row>
    <row r="44" spans="1:9" s="58" customFormat="1" ht="26.25" customHeight="1" x14ac:dyDescent="0.4">
      <c r="A44" s="75" t="s">
        <v>31</v>
      </c>
      <c r="B44" s="76"/>
      <c r="C44" s="56"/>
      <c r="D44" s="56"/>
      <c r="E44" s="56"/>
      <c r="F44" s="56"/>
      <c r="G44" s="57"/>
      <c r="H44" s="57"/>
      <c r="I44" s="52"/>
    </row>
    <row r="45" spans="1:9" s="58" customFormat="1" ht="26.25" x14ac:dyDescent="0.4">
      <c r="A45" s="77" t="s">
        <v>32</v>
      </c>
      <c r="B45" s="78"/>
      <c r="C45" s="78"/>
      <c r="D45" s="56"/>
      <c r="F45" s="56"/>
      <c r="G45" s="59" t="s">
        <v>33</v>
      </c>
      <c r="H45" s="57"/>
      <c r="I45" s="53"/>
    </row>
    <row r="46" spans="1:9" s="7" customFormat="1" ht="26.25" x14ac:dyDescent="0.4">
      <c r="A46" s="14"/>
      <c r="B46" s="14"/>
      <c r="C46" s="54"/>
      <c r="E46" s="55"/>
      <c r="F46" s="54"/>
      <c r="G46" s="66"/>
      <c r="H46" s="66"/>
      <c r="I46" s="54"/>
    </row>
  </sheetData>
  <mergeCells count="12">
    <mergeCell ref="F5:I5"/>
    <mergeCell ref="G46:H46"/>
    <mergeCell ref="A41:E41"/>
    <mergeCell ref="A43:B43"/>
    <mergeCell ref="A8:I12"/>
    <mergeCell ref="C13:G13"/>
    <mergeCell ref="C14:G14"/>
    <mergeCell ref="A16:A17"/>
    <mergeCell ref="B16:B17"/>
    <mergeCell ref="C16:I16"/>
    <mergeCell ref="A44:B44"/>
    <mergeCell ref="A45:C45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Новоуспенівська ТГ</vt:lpstr>
      <vt:lpstr>'Новоуспенівська ТГ'!Заголовки_для_печати</vt:lpstr>
      <vt:lpstr>'Новоуспенівська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2024-04-08T10:15:36Z</cp:lastPrinted>
  <dcterms:created xsi:type="dcterms:W3CDTF">2022-11-30T15:13:41Z</dcterms:created>
  <dcterms:modified xsi:type="dcterms:W3CDTF">2024-04-08T10:15:44Z</dcterms:modified>
</cp:coreProperties>
</file>